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7700" windowHeight="12750" tabRatio="823" activeTab="0"/>
  </bookViews>
  <sheets>
    <sheet name="1) Strategieprojektplan" sheetId="1" r:id="rId1"/>
    <sheet name="2) Geschäftsfelder" sheetId="2" r:id="rId2"/>
    <sheet name="3) Umfeldanalyse" sheetId="3" r:id="rId3"/>
    <sheet name="4) Branchenanalyse" sheetId="4" r:id="rId4"/>
    <sheet name="5) Mitbewerberanalyse" sheetId="5" r:id="rId5"/>
    <sheet name="6) Unternehmensanalyse" sheetId="6" r:id="rId6"/>
    <sheet name="7) Kernkompetenzanalyse" sheetId="7" r:id="rId7"/>
    <sheet name="8) Kulturanalyse" sheetId="8" r:id="rId8"/>
    <sheet name="9) Situationsanalyse" sheetId="9" r:id="rId9"/>
  </sheets>
  <definedNames>
    <definedName name="_xlnm.Print_Area" localSheetId="0">'1) Strategieprojektplan'!$A$1:$BN$55</definedName>
    <definedName name="_xlnm.Print_Titles" localSheetId="0">'1) Strategieprojektplan'!$1:$8</definedName>
    <definedName name="_xlnm.Print_Titles" localSheetId="2">'3) Umfeldanalyse'!$1:$10</definedName>
    <definedName name="_xlnm.Print_Titles" localSheetId="3">'4) Branchenanalyse'!$1:$4</definedName>
    <definedName name="_xlnm.Print_Titles" localSheetId="4">'5) Mitbewerberanalyse'!$1:$9</definedName>
    <definedName name="_xlnm.Print_Titles" localSheetId="5">'6) Unternehmensanalyse'!$1:$10</definedName>
    <definedName name="_xlnm.Print_Titles" localSheetId="6">'7) Kernkompetenzanalyse'!$1:$4</definedName>
    <definedName name="_xlnm.Print_Titles" localSheetId="7">'8) Kulturanalyse'!$1:$4</definedName>
  </definedNames>
  <calcPr fullCalcOnLoad="1"/>
</workbook>
</file>

<file path=xl/sharedStrings.xml><?xml version="1.0" encoding="utf-8"?>
<sst xmlns="http://schemas.openxmlformats.org/spreadsheetml/2006/main" count="615" uniqueCount="409">
  <si>
    <t>II-1</t>
  </si>
  <si>
    <t>II-2</t>
  </si>
  <si>
    <t>III-1</t>
  </si>
  <si>
    <t>III-2</t>
  </si>
  <si>
    <t>IV-1</t>
  </si>
  <si>
    <t>IV-2</t>
  </si>
  <si>
    <t>IV-3</t>
  </si>
  <si>
    <t>IV-4</t>
  </si>
  <si>
    <t>Finanzen</t>
  </si>
  <si>
    <t>Nr.</t>
  </si>
  <si>
    <t>Start</t>
  </si>
  <si>
    <t>Ende</t>
  </si>
  <si>
    <t>u</t>
  </si>
  <si>
    <t>Verantwortung</t>
  </si>
  <si>
    <t>Vorbereitung</t>
  </si>
  <si>
    <t>Planung</t>
  </si>
  <si>
    <t>0-3</t>
  </si>
  <si>
    <t>0-1</t>
  </si>
  <si>
    <t>0-2</t>
  </si>
  <si>
    <t>Aufgabenpaket/Projekt</t>
  </si>
  <si>
    <t>I-1</t>
  </si>
  <si>
    <t>I-2</t>
  </si>
  <si>
    <t>Arbeitspapier 1: Strategieprojektplan</t>
  </si>
  <si>
    <t>Abgrenzung strategischer Geschäftsfelder</t>
  </si>
  <si>
    <t xml:space="preserve">
</t>
  </si>
  <si>
    <t xml:space="preserve">
</t>
  </si>
  <si>
    <t>Phase I</t>
  </si>
  <si>
    <t>Die Situation analysieren</t>
  </si>
  <si>
    <t>Arbeitspapier 2: Geschäftsfelder</t>
  </si>
  <si>
    <t>Chancen</t>
  </si>
  <si>
    <t>G</t>
  </si>
  <si>
    <t>Gefahren</t>
  </si>
  <si>
    <t>Stärken</t>
  </si>
  <si>
    <t>Schwächen</t>
  </si>
  <si>
    <t>SWOT-Matrix</t>
  </si>
  <si>
    <t>Branchenstruktur</t>
  </si>
  <si>
    <t>Distributionsstruktur</t>
  </si>
  <si>
    <t>Branchenausrichtung</t>
  </si>
  <si>
    <t>Sicherheit</t>
  </si>
  <si>
    <t>Ja</t>
  </si>
  <si>
    <t>Erkenntnisse für</t>
  </si>
  <si>
    <t>Chancen:</t>
  </si>
  <si>
    <t>Gefahren:</t>
  </si>
  <si>
    <t>SWOT-Analyse</t>
  </si>
  <si>
    <t>Relevant?</t>
  </si>
  <si>
    <t>Nein</t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</si>
  <si>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Kapitalbedarf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</si>
  <si>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Erschwerter Zugang zum Markt</t>
    </r>
  </si>
  <si>
    <t>Allgemeine Branchenanalyse</t>
  </si>
  <si>
    <t>Branchenkräfteanalyse</t>
  </si>
  <si>
    <t>Wettbewerbskräfte</t>
  </si>
  <si>
    <t>Faktoren</t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</si>
  <si>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Abwehrstrategie bestehender Marktteilnehmer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</si>
  <si>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Image und Marke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</si>
  <si>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Kostenstruktur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</si>
  <si>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Beziehungen untereinander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</si>
  <si>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Beziehung der Lieferanten zum eigenen Unternehmen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</si>
  <si>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Verhandlungsmacht / Einkaufsmacht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</si>
  <si>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Umstellungskosten bei Lieferantenwechsel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</si>
  <si>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Beziehung Kunden zum Unternehmen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</si>
  <si>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Anzahl Anbieter für den Kunden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</si>
  <si>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Kosten- und Markttransparenz für den Kunden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</si>
  <si>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Differenzierung (Preis/Produkt/Service/Image)</t>
    </r>
  </si>
  <si>
    <t>Mitbewerberanalyse</t>
  </si>
  <si>
    <t>Arbeitspapier 5: Mitbewerberanalyse</t>
  </si>
  <si>
    <t>Mitbewerber A</t>
  </si>
  <si>
    <t>Mitbewerber B</t>
  </si>
  <si>
    <t>Arbeitspapier 6: Unternehmensanalyse</t>
  </si>
  <si>
    <t>Beurteilung</t>
  </si>
  <si>
    <t>Marketing und Marktstellung</t>
  </si>
  <si>
    <t>Organisation und Führung</t>
  </si>
  <si>
    <t>Produktion und Einkauf</t>
  </si>
  <si>
    <t>Personal</t>
  </si>
  <si>
    <t>Forschung und Entwicklung</t>
  </si>
  <si>
    <t>Weitere Faktoren</t>
  </si>
  <si>
    <t>Gesellschaft</t>
  </si>
  <si>
    <t>Politik und Recht</t>
  </si>
  <si>
    <t>Ökologie</t>
  </si>
  <si>
    <t>Technologie</t>
  </si>
  <si>
    <t>Absatzmärkte</t>
  </si>
  <si>
    <t>Einflussfaktoren</t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</si>
  <si>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Globalpolitische Entwicklungstendenzen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</si>
  <si>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Parteipolitische Entwicklung in den relevanten Ländern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</si>
  <si>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Entwicklungstendenzen in der Wirtschaftspolitik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</si>
  <si>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Bedeutung und Einfluss der Gewerkschaften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</si>
  <si>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Handlungsfreiheit der Unternehmen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</si>
  <si>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Umweltentwicklung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</si>
  <si>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Verfügbarkeit von Energie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</si>
  <si>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Verfügbarkeit von Rohstoffen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</si>
  <si>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Strömungen im Umweltschutz</t>
    </r>
  </si>
  <si>
    <r>
      <t xml:space="preserve">-    </t>
    </r>
    <r>
      <rPr>
        <sz val="10"/>
        <rFont val="Arial"/>
        <family val="2"/>
      </rPr>
      <t>Umweltbewusstsein</t>
    </r>
  </si>
  <si>
    <r>
      <t xml:space="preserve">-    </t>
    </r>
    <r>
      <rPr>
        <sz val="10"/>
        <rFont val="Arial"/>
        <family val="2"/>
      </rPr>
      <t>Umweltbelastung</t>
    </r>
  </si>
  <si>
    <r>
      <t xml:space="preserve">-    </t>
    </r>
    <r>
      <rPr>
        <sz val="10"/>
        <rFont val="Arial"/>
        <family val="2"/>
      </rPr>
      <t>Umweltschutzgesetzgebung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</si>
  <si>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Recycling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</si>
  <si>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Recyclingkosten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</si>
  <si>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Produktionstechnologie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</si>
  <si>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Substitutionstechnologien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</si>
  <si>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Recyclingtechnologie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</si>
  <si>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Informatik und Telekommunikation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</si>
  <si>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Marktpotenzial und Entwicklung des Marktvolumens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</si>
  <si>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Entwicklung der Nachfrage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</si>
  <si>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Veränderungen der Marktanteile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</si>
  <si>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Änderungen der Kundenstruktur und der Absatzkanäle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</si>
  <si>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Änderungen der Kundenbedürfnisse und –erwartungen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</si>
  <si>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Konjunkturabhängigkeit der Produkte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</si>
  <si>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Erwartete Inflation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</si>
  <si>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Entwicklung der Kapitalmärkte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</si>
  <si>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Entwicklung des Arbeitsmarktes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</si>
  <si>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Zu erwartende Investitionsneigung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</si>
  <si>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Zu erwartende Konjunkturschwankungen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</si>
  <si>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Entwicklung spezifischer relevanter Wirtschaftssektoren</t>
    </r>
  </si>
  <si>
    <t>Beschaffungs-
märkte</t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</si>
  <si>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 xml:space="preserve">Ausgaben und Ausgabenstruktur der Haushalte und
</t>
    </r>
    <r>
      <rPr>
        <sz val="10"/>
        <color indexed="9"/>
        <rFont val="Arial"/>
        <family val="2"/>
      </rPr>
      <t>§ </t>
    </r>
    <r>
      <rPr>
        <sz val="10"/>
        <rFont val="Arial"/>
        <family val="2"/>
      </rPr>
      <t>ihr Verbrauch nach Güterkategorien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</si>
  <si>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 xml:space="preserve">Sozialpsychologische Strömungen, z.B.
</t>
    </r>
    <r>
      <rPr>
        <sz val="10"/>
        <color indexed="9"/>
        <rFont val="Arial"/>
        <family val="2"/>
      </rPr>
      <t>§ </t>
    </r>
    <r>
      <rPr>
        <sz val="10"/>
        <rFont val="Arial"/>
        <family val="2"/>
      </rPr>
      <t xml:space="preserve">Arbeitsmentalität, Sparneigung, Freizeitverhalten,
</t>
    </r>
    <r>
      <rPr>
        <sz val="10"/>
        <color indexed="9"/>
        <rFont val="Arial"/>
        <family val="2"/>
      </rPr>
      <t>§ </t>
    </r>
    <r>
      <rPr>
        <sz val="10"/>
        <rFont val="Arial"/>
        <family val="2"/>
      </rPr>
      <t xml:space="preserve">Einstellungen gegenüber der Wirtschaft,
</t>
    </r>
    <r>
      <rPr>
        <sz val="10"/>
        <color indexed="9"/>
        <rFont val="Arial"/>
        <family val="2"/>
      </rPr>
      <t>§ </t>
    </r>
    <r>
      <rPr>
        <sz val="10"/>
        <rFont val="Arial"/>
        <family val="2"/>
      </rPr>
      <t>unternehmerische Grundhaltung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</si>
  <si>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 xml:space="preserve">Gesetzliche Vorschriften, welche die Beschaffung, 
</t>
    </r>
    <r>
      <rPr>
        <sz val="10"/>
        <color indexed="9"/>
        <rFont val="Arial"/>
        <family val="2"/>
      </rPr>
      <t>§</t>
    </r>
    <r>
      <rPr>
        <sz val="10"/>
        <rFont val="Arial"/>
        <family val="2"/>
      </rPr>
      <t xml:space="preserve"> die Leistungserstellung oder den Absatz von Gütern
</t>
    </r>
    <r>
      <rPr>
        <sz val="10"/>
        <color indexed="9"/>
        <rFont val="Arial"/>
        <family val="2"/>
      </rPr>
      <t>§ </t>
    </r>
    <r>
      <rPr>
        <sz val="10"/>
        <rFont val="Arial"/>
        <family val="2"/>
      </rPr>
      <t>beeinflussen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</si>
  <si>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 xml:space="preserve">Entwicklungstendenzen in der Sozialgesetzgebung
</t>
    </r>
    <r>
      <rPr>
        <sz val="10"/>
        <color indexed="9"/>
        <rFont val="Arial"/>
        <family val="2"/>
      </rPr>
      <t>§</t>
    </r>
    <r>
      <rPr>
        <sz val="10"/>
        <rFont val="Arial"/>
        <family val="2"/>
      </rPr>
      <t> und im Arbeitsrecht</t>
    </r>
  </si>
  <si>
    <r>
      <t xml:space="preserve">- </t>
    </r>
    <r>
      <rPr>
        <sz val="10"/>
        <rFont val="Arial"/>
        <family val="2"/>
      </rPr>
      <t>Innovationspotenzial</t>
    </r>
  </si>
  <si>
    <t>- Entwicklungstendenzen in der Verfahrenstechnologie</t>
  </si>
  <si>
    <t>- Innovationspotenzial</t>
  </si>
  <si>
    <t>- Automation/Prozesssteuerung/Informationstechnologie</t>
  </si>
  <si>
    <r>
      <t>- </t>
    </r>
    <r>
      <rPr>
        <sz val="10"/>
        <rFont val="Arial"/>
        <family val="2"/>
      </rPr>
      <t>Entwicklungstendenzen in der Produkttechnologie</t>
    </r>
  </si>
  <si>
    <t>- Mögliche Innovationen</t>
  </si>
  <si>
    <t>- Kostenentwicklung</t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</si>
  <si>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 xml:space="preserve">Entwicklung des relevanten Arbeitsmarktes 
</t>
    </r>
    <r>
      <rPr>
        <sz val="10"/>
        <color indexed="9"/>
        <rFont val="Arial"/>
        <family val="2"/>
      </rPr>
      <t>§</t>
    </r>
    <r>
      <rPr>
        <sz val="10"/>
        <rFont val="Arial"/>
        <family val="2"/>
      </rPr>
      <t xml:space="preserve"> (Beschäftigungslage, Lohnniveau, Arbeitszeiten,
</t>
    </r>
    <r>
      <rPr>
        <sz val="10"/>
        <color indexed="9"/>
        <rFont val="Arial"/>
        <family val="2"/>
      </rPr>
      <t xml:space="preserve">§ </t>
    </r>
    <r>
      <rPr>
        <sz val="10"/>
        <rFont val="Arial"/>
        <family val="2"/>
      </rPr>
      <t>Sozialleistungen etc.)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</si>
  <si>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 xml:space="preserve">Entwicklung Investitionsgüter (Preis- /
</t>
    </r>
    <r>
      <rPr>
        <sz val="10"/>
        <color indexed="9"/>
        <rFont val="Arial"/>
        <family val="2"/>
      </rPr>
      <t>§ </t>
    </r>
    <r>
      <rPr>
        <sz val="10"/>
        <rFont val="Arial"/>
        <family val="2"/>
      </rPr>
      <t>Leistungsverhältnis, technologische Entwicklung etc.)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</si>
  <si>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 xml:space="preserve">Entwicklung des internationalen Handels
</t>
    </r>
    <r>
      <rPr>
        <sz val="10"/>
        <color indexed="9"/>
        <rFont val="Arial"/>
        <family val="2"/>
      </rPr>
      <t>§</t>
    </r>
    <r>
      <rPr>
        <sz val="10"/>
        <rFont val="Arial"/>
        <family val="2"/>
      </rPr>
      <t> (Wirtschaftsintegration, Protektionismus)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</si>
  <si>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 xml:space="preserve">Entwicklungstendenzen der Zahlungsbilanz und
</t>
    </r>
    <r>
      <rPr>
        <sz val="10"/>
        <color indexed="9"/>
        <rFont val="Arial"/>
        <family val="2"/>
      </rPr>
      <t>§</t>
    </r>
    <r>
      <rPr>
        <sz val="10"/>
        <rFont val="Arial"/>
        <family val="2"/>
      </rPr>
      <t> Wechselkurse</t>
    </r>
  </si>
  <si>
    <t>Wichtigste</t>
  </si>
  <si>
    <t>Analysepunkte</t>
  </si>
  <si>
    <t>Innovations-
fähigkeit</t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</si>
  <si>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Kapitalvolumen und Kapitalstruktur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</si>
  <si>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Stille Reserven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</si>
  <si>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Finanzierungspotenzial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</si>
  <si>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Beteiligungsverhältnisse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</si>
  <si>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Working Capital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</si>
  <si>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Liquidität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</si>
  <si>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Relation Cashflow zu den Investitionen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</si>
  <si>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Kapitalumschlag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</si>
  <si>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Investitionsintensität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</si>
  <si>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Marktleistung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</si>
  <si>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Sortiment (Breite, Tiefe, Bedürfniskonformität)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</si>
  <si>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Qualität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</si>
  <si>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Preis (allgemeine Preislage, Konditionen)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</si>
  <si>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Distribution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</si>
  <si>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Zielmärkte, Marktanteile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</si>
  <si>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Mitbewerberstellung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</si>
  <si>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Stand der Planung und des Controllings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</si>
  <si>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Geschwindigkeit der Entscheide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</si>
  <si>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Qualität und Leistungsfähigkeit der Führungskräfte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</si>
  <si>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 xml:space="preserve">Innerbetriebliche Kommunikation 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</si>
  <si>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Innerbetriebliche Information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</si>
  <si>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Rechnungswesen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</si>
  <si>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Zuständigkeits- und Beziehungsstruktur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</si>
  <si>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Kapazität und Produktivität der Produktionsanlagen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</si>
  <si>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Qualität der Infrastruktur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</si>
  <si>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Eingesetzte Technologien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</si>
  <si>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Produktionskosten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</si>
  <si>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Strategieprogramm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</si>
  <si>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Strategien für das Gesamtunternehmen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</si>
  <si>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Marktstrategien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</si>
  <si>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Wettbewerbsstrategien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</si>
  <si>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Funktionale Strategien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</si>
  <si>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Arbeitseinsatz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</si>
  <si>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Qualitätsprofile, Altersstruktur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</si>
  <si>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Salärstruktur und -system, Sozialleistungssystem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</si>
  <si>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Beschaffung und Einsatz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</si>
  <si>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Förderungs- und Qualifikationssysteme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</si>
  <si>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Betriebsklima / Unternehmenskultur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</si>
  <si>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Einführung neuer Marktleistungen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</si>
  <si>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Erschliessung neuer Märkte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</si>
  <si>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Erschliessung neuer Absatzkanäle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</si>
  <si>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Forschungsaktivitäten und -investitionen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</si>
  <si>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Entwicklungsaktivitäten und -investitionen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</si>
  <si>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Forschungs- und Entwicklungs-Know-how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</si>
  <si>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Lizenzen und Patente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</si>
  <si>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 xml:space="preserve">Know-how in Bezug auf Kooperationen, Beteiligungen,
</t>
    </r>
    <r>
      <rPr>
        <sz val="10"/>
        <color indexed="9"/>
        <rFont val="Arial"/>
        <family val="2"/>
      </rPr>
      <t>§</t>
    </r>
    <r>
      <rPr>
        <sz val="10"/>
        <rFont val="Arial"/>
        <family val="2"/>
      </rPr>
      <t xml:space="preserve"> Akquisitionen, Restrukturierungen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</si>
  <si>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Standort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</si>
  <si>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Realisierung ökologischer Anliegen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</si>
  <si>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Beziehung zu öffentlichen Stellen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</si>
  <si>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 xml:space="preserve">Synergiepotenziale (Marketing, Produktion, 
</t>
    </r>
    <r>
      <rPr>
        <sz val="10"/>
        <color indexed="9"/>
        <rFont val="Arial"/>
        <family val="2"/>
      </rPr>
      <t>§</t>
    </r>
    <r>
      <rPr>
        <sz val="10"/>
        <rFont val="Arial"/>
        <family val="2"/>
      </rPr>
      <t xml:space="preserve"> Technologie usw.)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</si>
  <si>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 xml:space="preserve">Leistungsfähigkeit der Forschung und Entwicklung
</t>
    </r>
    <r>
      <rPr>
        <sz val="10"/>
        <color indexed="9"/>
        <rFont val="Arial"/>
        <family val="2"/>
      </rPr>
      <t>§</t>
    </r>
    <r>
      <rPr>
        <sz val="10"/>
        <rFont val="Arial"/>
        <family val="2"/>
      </rPr>
      <t xml:space="preserve"> (Aufwendungen, Resultate, Produktivität)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</si>
  <si>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 xml:space="preserve">Produktivität, Wirtschaftlichkeit, Gewinn, Return on
</t>
    </r>
    <r>
      <rPr>
        <sz val="10"/>
        <color indexed="9"/>
        <rFont val="Arial"/>
        <family val="2"/>
      </rPr>
      <t>§</t>
    </r>
    <r>
      <rPr>
        <sz val="10"/>
        <rFont val="Arial"/>
        <family val="2"/>
      </rPr>
      <t xml:space="preserve"> Investment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</si>
  <si>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 xml:space="preserve">Umsätze und Gewinnbeiträge nach Produktgruppen,
</t>
    </r>
    <r>
      <rPr>
        <sz val="10"/>
        <color indexed="9"/>
        <rFont val="Arial"/>
        <family val="2"/>
      </rPr>
      <t>§</t>
    </r>
    <r>
      <rPr>
        <sz val="10"/>
        <rFont val="Arial"/>
        <family val="2"/>
      </rPr>
      <t xml:space="preserve"> Abnehmerkategorien, Ländern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</si>
  <si>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 xml:space="preserve">Effizienz der Produktionssteuerung, Terminerfüllung, 
</t>
    </r>
    <r>
      <rPr>
        <sz val="10"/>
        <color indexed="9"/>
        <rFont val="Arial"/>
        <family val="2"/>
      </rPr>
      <t>§</t>
    </r>
    <r>
      <rPr>
        <sz val="10"/>
        <rFont val="Arial"/>
        <family val="2"/>
      </rPr>
      <t xml:space="preserve"> Durchlaufzeiten, Zwischenlager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</si>
  <si>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 xml:space="preserve">Qualitative, quantitative, terminliche und preisliche
</t>
    </r>
    <r>
      <rPr>
        <sz val="10"/>
        <color indexed="9"/>
        <rFont val="Arial"/>
        <family val="2"/>
      </rPr>
      <t>§</t>
    </r>
    <r>
      <rPr>
        <sz val="10"/>
        <rFont val="Arial"/>
        <family val="2"/>
      </rPr>
      <t xml:space="preserve"> Versorgung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</si>
  <si>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 xml:space="preserve">Zweckmässigkeit der Organisationsstruktur/
</t>
    </r>
    <r>
      <rPr>
        <sz val="10"/>
        <color indexed="9"/>
        <rFont val="Arial"/>
        <family val="2"/>
      </rPr>
      <t>§</t>
    </r>
    <r>
      <rPr>
        <sz val="10"/>
        <rFont val="Arial"/>
        <family val="2"/>
      </rPr>
      <t>organisatorische Friktionen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</si>
  <si>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 xml:space="preserve">Ablauforganisatorische Regelungen und Systeme in
</t>
    </r>
    <r>
      <rPr>
        <sz val="10"/>
        <color indexed="9"/>
        <rFont val="Arial"/>
        <family val="2"/>
      </rPr>
      <t>§</t>
    </r>
    <r>
      <rPr>
        <sz val="10"/>
        <rFont val="Arial"/>
        <family val="2"/>
      </rPr>
      <t>Bezug auf Entscheidungsprozesse, Arbeitsabläufe usw.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</si>
  <si>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Kundenkooperationen, um Einkaufsmacht auszuschöpfen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</si>
  <si>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Neue Technologien als Grundlage neuer Substitute</t>
    </r>
  </si>
  <si>
    <t>Arbeitspapier 7: Kernkompetenzanalyse</t>
  </si>
  <si>
    <t>Fähigkeiten / Ressourcen</t>
  </si>
  <si>
    <t>Welche Faktoren waren in der Vergangenheit ausschlaggebend?</t>
  </si>
  <si>
    <t>Welche Faktoren sind auch in Zukunft notwendig, um über Kernkompetenzen zu verfügen?</t>
  </si>
  <si>
    <t xml:space="preserve">Geschäftsprozesse </t>
  </si>
  <si>
    <t>(Produkteentwicklung, Innovationen, Distributionssysteme, Marktbearbeitung)</t>
  </si>
  <si>
    <t xml:space="preserve">Führungsmässige, organisatorische Fähigkeiten </t>
  </si>
  <si>
    <t xml:space="preserve">(Prozesse, Abstimmung Mensch – Technologie, Führung) </t>
  </si>
  <si>
    <t>Technologien, Anlagen</t>
  </si>
  <si>
    <t>(Steuerung, Vernetzung, Automatisierung, Rationalisierung)</t>
  </si>
  <si>
    <t>(Fähigkeiten, Einsatzwille, Motivation)</t>
  </si>
  <si>
    <t>Kommunikation</t>
  </si>
  <si>
    <t>(Branchenkenntnisse, Mitbewerber, Kundeninformation)</t>
  </si>
  <si>
    <t>Kultur</t>
  </si>
  <si>
    <t>(Werte, Normen, Verhaltensmuster)</t>
  </si>
  <si>
    <t>Standorte</t>
  </si>
  <si>
    <t>(Verkehrssituation, Ausbaumöglichkeiten, Nähe zum Markt)</t>
  </si>
  <si>
    <t>Qualitätsmanagement</t>
  </si>
  <si>
    <t>(Qualitätsbewusstsein, Qualitätssicherung)</t>
  </si>
  <si>
    <t>Kernkompetenzanalyse</t>
  </si>
  <si>
    <t>Kundenorientierung</t>
  </si>
  <si>
    <t>Kostenorientierung</t>
  </si>
  <si>
    <t>Innovationsorientierung</t>
  </si>
  <si>
    <t>Flexibilitätsorientierung</t>
  </si>
  <si>
    <t>Zeitorientierung</t>
  </si>
  <si>
    <t>Technologieorientierung</t>
  </si>
  <si>
    <t>Unité de doctrine</t>
  </si>
  <si>
    <t>Umfeld</t>
  </si>
  <si>
    <t>Unternehmen</t>
  </si>
  <si>
    <t>Allgemeine Umfeldanalyse</t>
  </si>
  <si>
    <t>Kulturanalyse</t>
  </si>
  <si>
    <t>Leistungs- und
Resultatsorientierung</t>
  </si>
  <si>
    <t>Wertschätzung, Vertrauen, Teamwork, Partizipation, transparentes Personalmanagement, …</t>
  </si>
  <si>
    <t>Förderung von innovativem und unternehmerischem Verhalten, Risikobereitschaft, Toleranz von Experimenten/Fehlern, Existenz kreativer Champions, …</t>
  </si>
  <si>
    <t>Lern-/Veränderungsbereitschaft, Offenheit für Neues, dezentrale/schlagkräftige Einheiten, …</t>
  </si>
  <si>
    <t>Management of Speed, Reduktion von Durchlaufzeiten als Selbstverständlichkeit, …</t>
  </si>
  <si>
    <t>Identifikation mit dem Unternehmen, Loyalität, Gemeinschaftsgeist, konstruktives Konfliktverhalten, …</t>
  </si>
  <si>
    <t>Ausrichtung auf Kundenbedürfnisse, Kundenservice / -pflege / -beziehungen, …</t>
  </si>
  <si>
    <t>Soll</t>
  </si>
  <si>
    <t>Ist</t>
  </si>
  <si>
    <t>Auswertung Kulturanalyse</t>
  </si>
  <si>
    <r>
      <t xml:space="preserve">schwach </t>
    </r>
    <r>
      <rPr>
        <b/>
        <sz val="10"/>
        <rFont val="Wingdings"/>
        <family val="0"/>
      </rPr>
      <t>ç</t>
    </r>
    <r>
      <rPr>
        <b/>
        <sz val="10"/>
        <rFont val="Arial"/>
        <family val="2"/>
      </rPr>
      <t xml:space="preserve">        </t>
    </r>
    <r>
      <rPr>
        <b/>
        <sz val="10"/>
        <rFont val="Wingdings"/>
        <family val="0"/>
      </rPr>
      <t>è</t>
    </r>
    <r>
      <rPr>
        <b/>
        <sz val="10"/>
        <rFont val="Arial"/>
        <family val="2"/>
      </rPr>
      <t xml:space="preserve"> stark</t>
    </r>
  </si>
  <si>
    <t>Grafik</t>
  </si>
  <si>
    <t>§</t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</si>
  <si>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Anzahl Anbieter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</si>
  <si>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Verschiedenartigkeit der Anbieter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</si>
  <si>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Organisation der Branche (Verbände, Absprachen usw.)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</si>
  <si>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Auslastung der Kapazität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</si>
  <si>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Qualität Produkte/Dienstleistungen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</si>
  <si>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Sortimentsbreite und -tiefe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</si>
  <si>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Beratungsleistung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</si>
  <si>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Preis- /Leistungsverhältnis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</si>
  <si>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Lieferfristen usw.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</si>
  <si>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Geografisch (räumlich)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</si>
  <si>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Absatzkanäle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</si>
  <si>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Allgemeine Branchenausrichtung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</si>
  <si>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Austauschbarkeit der Leistungen</t>
    </r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</si>
  <si>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</si>
  <si>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</si>
  <si>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</si>
  <si>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</si>
  <si>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</si>
  <si>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</si>
  <si>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</si>
  <si>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</si>
  <si>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</si>
  <si>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</si>
  <si>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</si>
  <si>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</si>
  <si>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Die wichtigsten Schwächen</t>
  </si>
  <si>
    <t>Die wichtigsten Stärken</t>
  </si>
  <si>
    <t>Die wichtigsten Chancen</t>
  </si>
  <si>
    <t>Die wichtigsten Gefahren</t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</si>
  <si>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 xml:space="preserve">Einkommensentwicklung und –struktur in den
</t>
    </r>
    <r>
      <rPr>
        <sz val="10"/>
        <color indexed="9"/>
        <rFont val="Arial"/>
        <family val="2"/>
      </rPr>
      <t>§ </t>
    </r>
    <r>
      <rPr>
        <sz val="10"/>
        <rFont val="Arial"/>
        <family val="2"/>
      </rPr>
      <t>relevanten Marktgebieten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</si>
  <si>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 xml:space="preserve">Bevölkerungsentwicklung und –struktur in den
</t>
    </r>
    <r>
      <rPr>
        <sz val="10"/>
        <color indexed="9"/>
        <rFont val="Arial"/>
        <family val="2"/>
      </rPr>
      <t>§ </t>
    </r>
    <r>
      <rPr>
        <sz val="10"/>
        <rFont val="Arial"/>
        <family val="2"/>
      </rPr>
      <t>relevanten Marktgebieten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</si>
  <si>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 xml:space="preserve">Entwicklungstendenzen des Volkseinkommens in 
</t>
    </r>
    <r>
      <rPr>
        <sz val="10"/>
        <color indexed="9"/>
        <rFont val="Arial"/>
        <family val="2"/>
      </rPr>
      <t>§ </t>
    </r>
    <r>
      <rPr>
        <sz val="10"/>
        <rFont val="Arial"/>
        <family val="2"/>
      </rPr>
      <t>den relevanten Marktgebieten</t>
    </r>
  </si>
  <si>
    <t>Wirtschafts-
entwicklung</t>
  </si>
  <si>
    <r>
      <t>§</t>
    </r>
    <r>
      <rPr>
        <sz val="7"/>
        <color indexed="23"/>
        <rFont val="Times New Roman"/>
        <family val="1"/>
      </rPr>
      <t xml:space="preserve"> </t>
    </r>
    <r>
      <rPr>
        <sz val="9"/>
        <rFont val="Arial"/>
        <family val="2"/>
      </rPr>
      <t>Marktnähe</t>
    </r>
  </si>
  <si>
    <r>
      <t>§</t>
    </r>
    <r>
      <rPr>
        <sz val="7"/>
        <color indexed="23"/>
        <rFont val="Times New Roman"/>
        <family val="1"/>
      </rPr>
      <t xml:space="preserve"> </t>
    </r>
    <r>
      <rPr>
        <sz val="9"/>
        <rFont val="Arial"/>
        <family val="2"/>
      </rPr>
      <t>Kundenorientierung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</si>
  <si>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Kundenzufriedenheit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</si>
  <si>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Kundenstruktur</t>
    </r>
  </si>
  <si>
    <t>Arbeitspapier 3: Allgemeine Umfeldanalyse</t>
  </si>
  <si>
    <t>Produkt</t>
  </si>
  <si>
    <t>Markt</t>
  </si>
  <si>
    <t>Konditionen</t>
  </si>
  <si>
    <t>Sofern erhältlich:</t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</si>
  <si>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Umsatz- und/oder Gewinnziele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</si>
  <si>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Kostenführerschaft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</si>
  <si>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Technologische Führerschaft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</si>
  <si>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Ausweitung des Marktanteils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</si>
  <si>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Qualitätsführerschaft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</si>
  <si>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Führungsstil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</si>
  <si>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Organisation / Führung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</si>
  <si>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Produktivität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</si>
  <si>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Innovationskraft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</si>
  <si>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Reputation / Bekanntheit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</si>
  <si>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Unternehmernachfolge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</si>
  <si>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Hauptstärken und Hauptschwächen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</si>
  <si>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Tiefe und Breite des Sortiments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</si>
  <si>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Bedürfniskonformität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</si>
  <si>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Zusatzleistungen und Mehrwerte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</si>
  <si>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Verankerung des Markennamens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</si>
  <si>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Garantie- und Rücknahmeleistungen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</si>
  <si>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 xml:space="preserve">Kundenservice 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</si>
  <si>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Verpackungen und Packungsgrösse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</si>
  <si>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Funktionalität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</si>
  <si>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Design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</si>
  <si>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Marktanteil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</si>
  <si>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Zielmärkte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</si>
  <si>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Kundenstruktur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</si>
  <si>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Listen- / Katalogpreis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</si>
  <si>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Zahlungsfristen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</si>
  <si>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Finanzierungskonditionen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</si>
  <si>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Distributionskanäle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</si>
  <si>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Marktabdeckungsgrad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</si>
  <si>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Warenbestände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</si>
  <si>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Lieferfristen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</si>
  <si>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Werbeauftritt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</si>
  <si>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Persönlicher Verkauf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</si>
  <si>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Verkaufsförderung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</si>
  <si>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Public Relations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</si>
  <si>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Umsatzentwicklung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</si>
  <si>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Gewinnentwicklung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</si>
  <si>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Margenentwicklung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</si>
  <si>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Eigenkapitalanteil</t>
    </r>
  </si>
  <si>
    <t>Vertriebswege</t>
  </si>
  <si>
    <t>Eigenes
Unternehmen</t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</si>
  <si>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Rabatte, Nachlässe (z.B. Skonto)</t>
    </r>
  </si>
  <si>
    <t>Unternehmens-
ziele</t>
  </si>
  <si>
    <t>G = Gewichtung: 1 = hohe Priorität, 2 = tiefere Priorität</t>
  </si>
  <si>
    <t>Arbeitspapier 9: Situationsanalyse</t>
  </si>
  <si>
    <t>Arbeitspapier 4: Branchenanalyse</t>
  </si>
  <si>
    <t>Arbeitspapier 8: Kulturanalyse</t>
  </si>
  <si>
    <t>PHASE I: Die Situation analysieren</t>
  </si>
  <si>
    <t>PHASE II: Die Grundsätze festlegen</t>
  </si>
  <si>
    <t>PHASE III: Die Strategie entwickeln</t>
  </si>
  <si>
    <t>PHASE IV: Die Strategie umsetzen</t>
  </si>
  <si>
    <t>PHASE 0: Initiierung und Projektmanagement</t>
  </si>
  <si>
    <t>Nachbereitung</t>
  </si>
  <si>
    <t>Durchführung</t>
  </si>
  <si>
    <t>Erstellung Dokumentation</t>
  </si>
  <si>
    <t>Startsitzung</t>
  </si>
  <si>
    <t>I-3</t>
  </si>
  <si>
    <t>II-3</t>
  </si>
  <si>
    <t>III-3</t>
  </si>
  <si>
    <t>Kosten</t>
  </si>
  <si>
    <t>Schlusssitzung</t>
  </si>
  <si>
    <t>Entscheid Projekt</t>
  </si>
  <si>
    <t>0-0</t>
  </si>
  <si>
    <t>I-4</t>
  </si>
  <si>
    <t>II-4</t>
  </si>
  <si>
    <t>III-4</t>
  </si>
  <si>
    <t>Umsetzungsplan</t>
  </si>
  <si>
    <t>IV-5</t>
  </si>
  <si>
    <t>IV-6</t>
  </si>
  <si>
    <t>Tage</t>
  </si>
  <si>
    <t>Total</t>
  </si>
  <si>
    <t>Bedrohung durch neue Mitbewerber</t>
  </si>
  <si>
    <t>Rivalität unter den bestehenden 
Unternehmen</t>
  </si>
  <si>
    <t>Verhandlungsstärke der Lieferanten</t>
  </si>
  <si>
    <t>Verhandlungsstärke der Kunden</t>
  </si>
  <si>
    <t>Mitbewerber …</t>
  </si>
  <si>
    <t>Ziele und Strategien</t>
  </si>
  <si>
    <t>Ausprägung: 1 = sehr schwach, 2 = schwach, 3 =  mittel, 4 = stark, 5 = sehr stark</t>
  </si>
  <si>
    <t>Kulturdimension</t>
  </si>
  <si>
    <t>[Massnahme / Projekt]</t>
  </si>
  <si>
    <t>IV-4.1</t>
  </si>
  <si>
    <t>IV-4.2</t>
  </si>
  <si>
    <t>IV-4.3</t>
  </si>
  <si>
    <t>IV-4.4</t>
  </si>
  <si>
    <t>IV-4.5</t>
  </si>
  <si>
    <t>IV-4.6</t>
  </si>
  <si>
    <t>IV-4.7</t>
  </si>
  <si>
    <t>IV-4.8</t>
  </si>
  <si>
    <t>IV-4.9</t>
  </si>
  <si>
    <t>Aktive Marktbearbeitung</t>
  </si>
  <si>
    <t>Situationsanalyse</t>
  </si>
  <si>
    <t>Formulierte Grundsätze</t>
  </si>
  <si>
    <t>Formulierte Strategie</t>
  </si>
  <si>
    <t>Angebotsgruppen</t>
  </si>
  <si>
    <t>Marktsegmente</t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</si>
  <si>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 xml:space="preserve">Wirtschafts-, Währungs- und Fiskalpolitik der
</t>
    </r>
    <r>
      <rPr>
        <sz val="10"/>
        <color indexed="9"/>
        <rFont val="Arial"/>
        <family val="2"/>
      </rPr>
      <t>§</t>
    </r>
    <r>
      <rPr>
        <sz val="10"/>
        <rFont val="Arial"/>
        <family val="2"/>
      </rPr>
      <t> relevanten Marktgebiete</t>
    </r>
  </si>
  <si>
    <r>
      <rPr>
        <sz val="10"/>
        <color indexed="23"/>
        <rFont val="Wingdings"/>
        <family val="0"/>
      </rP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Angebotsinnovation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</si>
  <si>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>Entwicklung des relevanten Kapitalmarktes
  (Kapitalbeschaffung und Kapitalkosten)</t>
    </r>
  </si>
  <si>
    <r>
      <t>§</t>
    </r>
    <r>
      <rPr>
        <sz val="10"/>
        <color indexed="23"/>
        <rFont val="Times New Roman"/>
        <family val="1"/>
      </rPr>
      <t xml:space="preserve">  </t>
    </r>
    <r>
      <rPr>
        <sz val="10"/>
        <rFont val="Arial"/>
        <family val="2"/>
      </rPr>
      <t xml:space="preserve">Veränderungen der Abnehmerkategorien und
</t>
    </r>
    <r>
      <rPr>
        <sz val="10"/>
        <color indexed="9"/>
        <rFont val="Arial"/>
        <family val="2"/>
      </rPr>
      <t>§ </t>
    </r>
    <r>
      <rPr>
        <sz val="10"/>
        <rFont val="Arial"/>
        <family val="2"/>
      </rPr>
      <t>Angebotsgruppen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</si>
  <si>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Art der Anbieterunternehmen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</si>
  <si>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Mitbewerberkampf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</si>
  <si>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Eintrittsbarrieren für neue Mitbewerber</t>
    </r>
  </si>
  <si>
    <t>Wichtigste
Wettbewerbs-instrumente/
Erfolgsfaktoren</t>
  </si>
  <si>
    <t>Beschäftigungslage und</t>
  </si>
  <si>
    <t>Wettbewerbssituation</t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</si>
  <si>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Markteintrittsbarrieren neuer Mitbewerber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</si>
  <si>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Mitbewerbersituation</t>
    </r>
  </si>
  <si>
    <t>Bedrohung durch Ersatzangebote</t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</si>
  <si>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Marketing der Mitbewerber für Substitutionsangebote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</si>
  <si>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Vorhandensein von Substitutionsangeboten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</si>
  <si>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Anzahl der potenziellen Lieferanten</t>
    </r>
  </si>
  <si>
    <r>
      <rPr>
        <sz val="10"/>
        <color indexed="23"/>
        <rFont val="Wingdings"/>
        <family val="0"/>
      </rP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 xml:space="preserve">Stellenwert der Zulieferer für die Angebotsgestaltung und
</t>
    </r>
    <r>
      <rPr>
        <sz val="10"/>
        <color indexed="9"/>
        <rFont val="Arial"/>
        <family val="2"/>
      </rPr>
      <t xml:space="preserve">§ </t>
    </r>
    <r>
      <rPr>
        <sz val="10"/>
        <rFont val="Arial"/>
        <family val="2"/>
      </rPr>
      <t>Angebotsqualität</t>
    </r>
  </si>
  <si>
    <t>Deskriptoren</t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</si>
  <si>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Anzahl Mitarbeitende</t>
    </r>
  </si>
  <si>
    <r>
      <rPr>
        <sz val="10"/>
        <color indexed="23"/>
        <rFont val="Wingdings"/>
        <family val="0"/>
      </rPr>
      <t>§</t>
    </r>
    <r>
      <rPr>
        <sz val="10"/>
        <color indexed="10"/>
        <rFont val="Times New Roman"/>
        <family val="1"/>
      </rPr>
      <t xml:space="preserve"> </t>
    </r>
    <r>
      <rPr>
        <sz val="10"/>
        <rFont val="Arial"/>
        <family val="2"/>
      </rPr>
      <t>Qualifikation/Motivation der</t>
    </r>
    <r>
      <rPr>
        <sz val="10"/>
        <color indexed="10"/>
        <rFont val="Arial"/>
        <family val="2"/>
      </rPr>
      <t xml:space="preserve">
</t>
    </r>
    <r>
      <rPr>
        <sz val="10"/>
        <color indexed="9"/>
        <rFont val="Wingdings"/>
        <family val="0"/>
      </rPr>
      <t>§</t>
    </r>
    <r>
      <rPr>
        <sz val="10"/>
        <color indexed="9"/>
        <rFont val="Times New Roman"/>
        <family val="1"/>
      </rPr>
      <t xml:space="preserve"> </t>
    </r>
    <r>
      <rPr>
        <sz val="10"/>
        <rFont val="Arial"/>
        <family val="2"/>
      </rPr>
      <t>Mitarbeitenden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</si>
  <si>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Qualität der Angebote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</si>
  <si>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Logistik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</si>
  <si>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 xml:space="preserve">Standorte für Bezug (Zentrallager,
</t>
    </r>
    <r>
      <rPr>
        <sz val="10"/>
        <color indexed="9"/>
        <rFont val="Wingdings"/>
        <family val="0"/>
      </rPr>
      <t>§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Läden etc.)</t>
    </r>
  </si>
  <si>
    <t>Folgerungen</t>
  </si>
  <si>
    <r>
      <rPr>
        <sz val="10"/>
        <color indexed="23"/>
        <rFont val="Arial"/>
        <family val="2"/>
      </rPr>
      <t>■</t>
    </r>
    <r>
      <rPr>
        <sz val="10"/>
        <rFont val="Arial"/>
        <family val="2"/>
      </rPr>
      <t xml:space="preserve"> </t>
    </r>
  </si>
  <si>
    <t>Allgemeine Unternehmensanalyse</t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</si>
  <si>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Marktbearbeitung und Einsatz der Marketinginstrumente</t>
    </r>
  </si>
  <si>
    <r>
      <t>§</t>
    </r>
    <r>
      <rPr>
        <sz val="10"/>
        <color indexed="23"/>
        <rFont val="Times New Roman"/>
        <family val="1"/>
      </rPr>
      <t xml:space="preserve"> </t>
    </r>
    <r>
      <rPr>
        <sz val="10"/>
        <rFont val="Arial"/>
        <family val="2"/>
      </rPr>
      <t>Qualitative Leistungsfähigkeit der Mitarbeitenden</t>
    </r>
  </si>
  <si>
    <t>Stärken:</t>
  </si>
  <si>
    <t>Schwächen:</t>
  </si>
  <si>
    <t>Mitarbeitendenpotenzial</t>
  </si>
  <si>
    <r>
      <t>Mitarbeitendenorientierung</t>
    </r>
  </si>
  <si>
    <t>Aktiv die einzelnen Zielgruppen bearbeiten und betreuen, Besuche vor Ort beim Kunden, an Messen präsent sein und Kontakte knüpfen, …</t>
  </si>
  <si>
    <t>Schwächen/Risiken:</t>
  </si>
  <si>
    <t>Kostenbewusstsein, Sparmentalität, Kosteneinsparungen als 
Selbstverständlichkeit, …</t>
  </si>
  <si>
    <t>Klare und stimulierende Zielsetzungen, Identifikation der Mitarbeitenden mit Zielen, Einsatzbereitschaft, Leistungshonorierung, …</t>
  </si>
  <si>
    <t>Stellenwert der Technologie, technologischer Stand von Anlagen, Infrastrukturen, Produkten, Verfahren, …</t>
  </si>
  <si>
    <r>
      <rPr>
        <sz val="10"/>
        <color indexed="23"/>
        <rFont val="Wingdings"/>
        <family val="0"/>
      </rPr>
      <t>§</t>
    </r>
    <r>
      <rPr>
        <sz val="10"/>
        <color indexed="23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Marktsituation für Rohstoffe, Zwischenprodukte,</t>
    </r>
    <r>
      <rPr>
        <sz val="10"/>
        <color indexed="10"/>
        <rFont val="Wingdings"/>
        <family val="0"/>
      </rPr>
      <t xml:space="preserve">
</t>
    </r>
    <r>
      <rPr>
        <sz val="10"/>
        <color indexed="9"/>
        <rFont val="Wingdings"/>
        <family val="0"/>
      </rPr>
      <t>§</t>
    </r>
    <r>
      <rPr>
        <sz val="10"/>
        <color indexed="9"/>
        <rFont val="Arial"/>
        <family val="2"/>
      </rPr>
      <t xml:space="preserve">  </t>
    </r>
    <r>
      <rPr>
        <sz val="10"/>
        <rFont val="Arial"/>
        <family val="2"/>
      </rPr>
      <t>Fertigprodukte</t>
    </r>
  </si>
  <si>
    <t xml:space="preserve">XXX = starke Gewichtung   XX = mittlere Gewichtung   X = schwache Gewichtung 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</si>
</sst>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_-* #,##0.0_-;\-* #,##0.0_-;_-* &quot;-&quot;??_-;_-@_-"/>
    <numFmt numFmtId="183" formatCode="_-* #,##0_-;\-* #,##0_-;_-* &quot;-&quot;??_-;_-@_-"/>
    <numFmt numFmtId="184" formatCode="00000"/>
    <numFmt numFmtId="185" formatCode="[$-807]dddd\,\ d\.\ mmmm\ yyyy"/>
    <numFmt numFmtId="186" formatCode="_ * #,##0.0_ ;_ * \-#,##0.0_ ;_ * &quot;-&quot;??_ ;_ @_ "/>
    <numFmt numFmtId="187" formatCode="_ * #,##0_ ;_ * \-#,##0_ ;_ * &quot;-&quot;??_ ;_ @_ "/>
    <numFmt numFmtId="188" formatCode="0.0"/>
    <numFmt numFmtId="189" formatCode="\K\W00"/>
    <numFmt numFmtId="190" formatCode="dd/mm/yy;@"/>
    <numFmt numFmtId="191" formatCode="#,##0.0"/>
  </numFmts>
  <fonts count="81">
    <font>
      <sz val="10"/>
      <name val="Frutiger 45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5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Geneva"/>
      <family val="0"/>
    </font>
    <font>
      <i/>
      <sz val="10"/>
      <name val="Arial"/>
      <family val="2"/>
    </font>
    <font>
      <sz val="3"/>
      <name val="Arial"/>
      <family val="2"/>
    </font>
    <font>
      <sz val="8"/>
      <name val="Wingdings"/>
      <family val="0"/>
    </font>
    <font>
      <b/>
      <sz val="10"/>
      <color indexed="55"/>
      <name val="Arial"/>
      <family val="2"/>
    </font>
    <font>
      <sz val="8"/>
      <name val="Verdana"/>
      <family val="2"/>
    </font>
    <font>
      <b/>
      <sz val="1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4"/>
      <color indexed="23"/>
      <name val="Arial"/>
      <family val="2"/>
    </font>
    <font>
      <sz val="10"/>
      <color indexed="23"/>
      <name val="Arial"/>
      <family val="2"/>
    </font>
    <font>
      <sz val="10"/>
      <color indexed="23"/>
      <name val="Times New Roman"/>
      <family val="1"/>
    </font>
    <font>
      <sz val="10"/>
      <name val="Times New Roman"/>
      <family val="1"/>
    </font>
    <font>
      <b/>
      <sz val="10"/>
      <name val="Wingdings"/>
      <family val="0"/>
    </font>
    <font>
      <b/>
      <sz val="3"/>
      <name val="Arial"/>
      <family val="2"/>
    </font>
    <font>
      <sz val="7"/>
      <color indexed="23"/>
      <name val="Times New Roman"/>
      <family val="1"/>
    </font>
    <font>
      <sz val="9"/>
      <name val="Arial"/>
      <family val="2"/>
    </font>
    <font>
      <b/>
      <sz val="8"/>
      <name val="Wingdings"/>
      <family val="0"/>
    </font>
    <font>
      <sz val="10"/>
      <color indexed="10"/>
      <name val="Arial"/>
      <family val="2"/>
    </font>
    <font>
      <sz val="10"/>
      <name val="Wingdings"/>
      <family val="0"/>
    </font>
    <font>
      <sz val="10"/>
      <color indexed="10"/>
      <name val="Wingdings"/>
      <family val="0"/>
    </font>
    <font>
      <sz val="10"/>
      <color indexed="10"/>
      <name val="Times New Roman"/>
      <family val="1"/>
    </font>
    <font>
      <sz val="10"/>
      <color indexed="23"/>
      <name val="Wingdings"/>
      <family val="0"/>
    </font>
    <font>
      <sz val="10"/>
      <color indexed="9"/>
      <name val="Wingdings"/>
      <family val="0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808080"/>
      <name val="Wingdings"/>
      <family val="0"/>
    </font>
    <font>
      <sz val="10"/>
      <color theme="0" tint="-0.4999699890613556"/>
      <name val="Wingdings"/>
      <family val="0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Wingdings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30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4" fillId="0" borderId="0" xfId="0" applyNumberFormat="1" applyFont="1" applyFill="1" applyBorder="1" applyAlignment="1" quotePrefix="1">
      <alignment horizontal="center" vertical="center"/>
    </xf>
    <xf numFmtId="1" fontId="5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33" borderId="0" xfId="0" applyFont="1" applyFill="1" applyAlignment="1">
      <alignment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Border="1" applyAlignment="1">
      <alignment vertical="top" wrapText="1"/>
    </xf>
    <xf numFmtId="0" fontId="3" fillId="0" borderId="0" xfId="57" applyFo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57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57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5" fillId="0" borderId="0" xfId="57" applyFont="1" applyProtection="1">
      <alignment/>
      <protection/>
    </xf>
    <xf numFmtId="0" fontId="4" fillId="33" borderId="0" xfId="0" applyFont="1" applyFill="1" applyAlignment="1" applyProtection="1">
      <alignment/>
      <protection/>
    </xf>
    <xf numFmtId="49" fontId="5" fillId="0" borderId="0" xfId="57" applyNumberFormat="1" applyFont="1" applyBorder="1" applyAlignment="1" applyProtection="1">
      <alignment vertical="top" wrapText="1"/>
      <protection locked="0"/>
    </xf>
    <xf numFmtId="0" fontId="5" fillId="0" borderId="0" xfId="57" applyFont="1">
      <alignment/>
      <protection/>
    </xf>
    <xf numFmtId="49" fontId="5" fillId="0" borderId="14" xfId="57" applyNumberFormat="1" applyFont="1" applyBorder="1" applyAlignment="1" applyProtection="1">
      <alignment vertical="top" wrapText="1"/>
      <protection locked="0"/>
    </xf>
    <xf numFmtId="0" fontId="5" fillId="0" borderId="0" xfId="57" applyFont="1" applyBorder="1" applyAlignment="1" applyProtection="1">
      <alignment vertical="top"/>
      <protection locked="0"/>
    </xf>
    <xf numFmtId="0" fontId="4" fillId="33" borderId="0" xfId="57" applyFont="1" applyFill="1" applyAlignment="1">
      <alignment vertical="center"/>
      <protection/>
    </xf>
    <xf numFmtId="0" fontId="16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5" fillId="0" borderId="0" xfId="0" applyFont="1" applyBorder="1" applyAlignment="1" applyProtection="1">
      <alignment vertical="top" wrapText="1"/>
      <protection locked="0"/>
    </xf>
    <xf numFmtId="0" fontId="16" fillId="0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7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72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2" fillId="0" borderId="11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33" borderId="0" xfId="0" applyFont="1" applyFill="1" applyAlignment="1" applyProtection="1">
      <alignment vertical="center" wrapText="1"/>
      <protection/>
    </xf>
    <xf numFmtId="0" fontId="5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top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49" fontId="73" fillId="0" borderId="11" xfId="57" applyNumberFormat="1" applyFont="1" applyBorder="1" applyAlignment="1">
      <alignment horizontal="center" vertical="top"/>
      <protection/>
    </xf>
    <xf numFmtId="49" fontId="73" fillId="0" borderId="10" xfId="57" applyNumberFormat="1" applyFont="1" applyBorder="1" applyAlignment="1">
      <alignment horizontal="center" vertical="top"/>
      <protection/>
    </xf>
    <xf numFmtId="0" fontId="72" fillId="0" borderId="20" xfId="0" applyFont="1" applyBorder="1" applyAlignment="1">
      <alignment horizontal="left" vertical="center"/>
    </xf>
    <xf numFmtId="189" fontId="9" fillId="33" borderId="21" xfId="0" applyNumberFormat="1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/>
    </xf>
    <xf numFmtId="1" fontId="74" fillId="0" borderId="0" xfId="0" applyNumberFormat="1" applyFont="1" applyFill="1" applyBorder="1" applyAlignment="1">
      <alignment horizontal="right" vertical="top"/>
    </xf>
    <xf numFmtId="1" fontId="75" fillId="0" borderId="0" xfId="0" applyNumberFormat="1" applyFont="1" applyFill="1" applyBorder="1" applyAlignment="1">
      <alignment horizontal="right" vertical="top"/>
    </xf>
    <xf numFmtId="190" fontId="5" fillId="0" borderId="10" xfId="0" applyNumberFormat="1" applyFont="1" applyBorder="1" applyAlignment="1">
      <alignment horizontal="right" vertical="top"/>
    </xf>
    <xf numFmtId="190" fontId="3" fillId="0" borderId="0" xfId="0" applyNumberFormat="1" applyFont="1" applyAlignment="1">
      <alignment/>
    </xf>
    <xf numFmtId="190" fontId="5" fillId="0" borderId="0" xfId="0" applyNumberFormat="1" applyFont="1" applyAlignment="1">
      <alignment wrapText="1"/>
    </xf>
    <xf numFmtId="190" fontId="4" fillId="0" borderId="0" xfId="0" applyNumberFormat="1" applyFont="1" applyFill="1" applyAlignment="1">
      <alignment/>
    </xf>
    <xf numFmtId="190" fontId="5" fillId="0" borderId="0" xfId="0" applyNumberFormat="1" applyFont="1" applyBorder="1" applyAlignment="1">
      <alignment horizontal="left" wrapText="1"/>
    </xf>
    <xf numFmtId="190" fontId="5" fillId="0" borderId="20" xfId="0" applyNumberFormat="1" applyFont="1" applyBorder="1" applyAlignment="1">
      <alignment horizontal="right" vertical="top"/>
    </xf>
    <xf numFmtId="190" fontId="4" fillId="0" borderId="20" xfId="0" applyNumberFormat="1" applyFont="1" applyBorder="1" applyAlignment="1">
      <alignment horizontal="right" vertical="top"/>
    </xf>
    <xf numFmtId="190" fontId="5" fillId="0" borderId="0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0" fontId="10" fillId="0" borderId="12" xfId="56" applyFont="1" applyBorder="1" applyAlignment="1">
      <alignment horizontal="center" vertical="center" shrinkToFit="1"/>
      <protection/>
    </xf>
    <xf numFmtId="190" fontId="5" fillId="0" borderId="20" xfId="0" applyNumberFormat="1" applyFont="1" applyBorder="1" applyAlignment="1">
      <alignment horizontal="right" vertical="top"/>
    </xf>
    <xf numFmtId="0" fontId="72" fillId="0" borderId="11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11" borderId="0" xfId="0" applyFont="1" applyFill="1" applyBorder="1" applyAlignment="1">
      <alignment horizontal="left" vertical="top"/>
    </xf>
    <xf numFmtId="190" fontId="4" fillId="11" borderId="0" xfId="0" applyNumberFormat="1" applyFont="1" applyFill="1" applyBorder="1" applyAlignment="1">
      <alignment horizontal="left" vertical="top"/>
    </xf>
    <xf numFmtId="0" fontId="4" fillId="10" borderId="0" xfId="0" applyFont="1" applyFill="1" applyBorder="1" applyAlignment="1">
      <alignment horizontal="left" vertical="top"/>
    </xf>
    <xf numFmtId="190" fontId="4" fillId="10" borderId="0" xfId="0" applyNumberFormat="1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left" vertical="top"/>
    </xf>
    <xf numFmtId="190" fontId="4" fillId="12" borderId="0" xfId="0" applyNumberFormat="1" applyFont="1" applyFill="1" applyBorder="1" applyAlignment="1">
      <alignment horizontal="left" vertical="top"/>
    </xf>
    <xf numFmtId="0" fontId="4" fillId="9" borderId="0" xfId="0" applyFont="1" applyFill="1" applyBorder="1" applyAlignment="1">
      <alignment horizontal="left" vertical="top"/>
    </xf>
    <xf numFmtId="190" fontId="4" fillId="9" borderId="0" xfId="0" applyNumberFormat="1" applyFont="1" applyFill="1" applyBorder="1" applyAlignment="1">
      <alignment horizontal="left" vertical="top"/>
    </xf>
    <xf numFmtId="0" fontId="4" fillId="13" borderId="0" xfId="0" applyFont="1" applyFill="1" applyBorder="1" applyAlignment="1">
      <alignment horizontal="left" vertical="top"/>
    </xf>
    <xf numFmtId="190" fontId="4" fillId="13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right" vertical="top"/>
    </xf>
    <xf numFmtId="190" fontId="4" fillId="0" borderId="10" xfId="0" applyNumberFormat="1" applyFont="1" applyBorder="1" applyAlignment="1">
      <alignment horizontal="right" vertical="top"/>
    </xf>
    <xf numFmtId="0" fontId="24" fillId="0" borderId="12" xfId="56" applyFont="1" applyBorder="1" applyAlignment="1">
      <alignment horizontal="center" vertical="center" shrinkToFit="1"/>
      <protection/>
    </xf>
    <xf numFmtId="3" fontId="4" fillId="0" borderId="10" xfId="48" applyNumberFormat="1" applyFont="1" applyBorder="1" applyAlignment="1">
      <alignment horizontal="right" vertical="top"/>
    </xf>
    <xf numFmtId="3" fontId="4" fillId="0" borderId="0" xfId="48" applyNumberFormat="1" applyFont="1" applyFill="1" applyBorder="1" applyAlignment="1">
      <alignment horizontal="right" vertical="top"/>
    </xf>
    <xf numFmtId="3" fontId="5" fillId="0" borderId="10" xfId="48" applyNumberFormat="1" applyFont="1" applyBorder="1" applyAlignment="1">
      <alignment horizontal="right" vertical="top"/>
    </xf>
    <xf numFmtId="3" fontId="5" fillId="0" borderId="0" xfId="48" applyNumberFormat="1" applyFont="1" applyFill="1" applyBorder="1" applyAlignment="1">
      <alignment horizontal="right" vertical="top"/>
    </xf>
    <xf numFmtId="3" fontId="5" fillId="0" borderId="20" xfId="48" applyNumberFormat="1" applyFont="1" applyBorder="1" applyAlignment="1">
      <alignment horizontal="right" vertical="top"/>
    </xf>
    <xf numFmtId="3" fontId="4" fillId="0" borderId="20" xfId="48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4" fillId="10" borderId="0" xfId="48" applyNumberFormat="1" applyFont="1" applyFill="1" applyBorder="1" applyAlignment="1">
      <alignment horizontal="right" vertical="top"/>
    </xf>
    <xf numFmtId="3" fontId="5" fillId="0" borderId="0" xfId="48" applyNumberFormat="1" applyFont="1" applyBorder="1" applyAlignment="1">
      <alignment horizontal="right"/>
    </xf>
    <xf numFmtId="3" fontId="5" fillId="0" borderId="0" xfId="48" applyNumberFormat="1" applyFont="1" applyFill="1" applyBorder="1" applyAlignment="1">
      <alignment horizontal="right" wrapText="1"/>
    </xf>
    <xf numFmtId="3" fontId="5" fillId="0" borderId="0" xfId="48" applyNumberFormat="1" applyFont="1" applyBorder="1" applyAlignment="1">
      <alignment horizontal="right" wrapText="1"/>
    </xf>
    <xf numFmtId="3" fontId="4" fillId="12" borderId="0" xfId="48" applyNumberFormat="1" applyFont="1" applyFill="1" applyBorder="1" applyAlignment="1">
      <alignment horizontal="right" vertical="top"/>
    </xf>
    <xf numFmtId="3" fontId="4" fillId="9" borderId="0" xfId="48" applyNumberFormat="1" applyFont="1" applyFill="1" applyBorder="1" applyAlignment="1">
      <alignment horizontal="right" vertical="top"/>
    </xf>
    <xf numFmtId="3" fontId="4" fillId="11" borderId="0" xfId="48" applyNumberFormat="1" applyFont="1" applyFill="1" applyBorder="1" applyAlignment="1">
      <alignment horizontal="right" vertical="top"/>
    </xf>
    <xf numFmtId="3" fontId="4" fillId="13" borderId="0" xfId="48" applyNumberFormat="1" applyFont="1" applyFill="1" applyBorder="1" applyAlignment="1">
      <alignment horizontal="right" vertical="top"/>
    </xf>
    <xf numFmtId="3" fontId="4" fillId="0" borderId="10" xfId="49" applyNumberFormat="1" applyFont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center"/>
    </xf>
    <xf numFmtId="0" fontId="76" fillId="0" borderId="11" xfId="0" applyFont="1" applyFill="1" applyBorder="1" applyAlignment="1">
      <alignment vertical="center" wrapText="1"/>
    </xf>
    <xf numFmtId="0" fontId="76" fillId="0" borderId="11" xfId="0" applyFont="1" applyBorder="1" applyAlignment="1">
      <alignment vertical="center" wrapText="1"/>
    </xf>
    <xf numFmtId="0" fontId="77" fillId="0" borderId="0" xfId="0" applyFont="1" applyBorder="1" applyAlignment="1">
      <alignment/>
    </xf>
    <xf numFmtId="0" fontId="72" fillId="0" borderId="10" xfId="0" applyFont="1" applyFill="1" applyBorder="1" applyAlignment="1">
      <alignment horizontal="left" vertical="center"/>
    </xf>
    <xf numFmtId="0" fontId="77" fillId="0" borderId="0" xfId="0" applyFont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76" fillId="0" borderId="11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 indent="1"/>
      <protection locked="0"/>
    </xf>
    <xf numFmtId="190" fontId="5" fillId="0" borderId="20" xfId="0" applyNumberFormat="1" applyFont="1" applyFill="1" applyBorder="1" applyAlignment="1">
      <alignment horizontal="right" vertical="top"/>
    </xf>
    <xf numFmtId="3" fontId="5" fillId="0" borderId="20" xfId="48" applyNumberFormat="1" applyFont="1" applyFill="1" applyBorder="1" applyAlignment="1">
      <alignment horizontal="right" vertical="top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2" xfId="56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 horizontal="center"/>
    </xf>
    <xf numFmtId="0" fontId="4" fillId="34" borderId="17" xfId="0" applyFont="1" applyFill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4" fillId="34" borderId="24" xfId="0" applyFont="1" applyFill="1" applyBorder="1" applyAlignment="1">
      <alignment horizontal="center" vertical="center" wrapText="1"/>
    </xf>
    <xf numFmtId="0" fontId="78" fillId="34" borderId="25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72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 quotePrefix="1">
      <alignment horizontal="left" vertical="center" wrapText="1" indent="1"/>
    </xf>
    <xf numFmtId="0" fontId="19" fillId="0" borderId="11" xfId="0" applyFont="1" applyFill="1" applyBorder="1" applyAlignment="1" quotePrefix="1">
      <alignment horizontal="left" vertical="center" wrapText="1" indent="1"/>
    </xf>
    <xf numFmtId="0" fontId="26" fillId="0" borderId="11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left" vertical="center"/>
    </xf>
    <xf numFmtId="0" fontId="72" fillId="0" borderId="26" xfId="0" applyFont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72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79" fillId="0" borderId="11" xfId="0" applyFont="1" applyBorder="1" applyAlignment="1">
      <alignment vertical="top"/>
    </xf>
    <xf numFmtId="0" fontId="80" fillId="0" borderId="0" xfId="0" applyFont="1" applyAlignment="1">
      <alignment vertical="top"/>
    </xf>
    <xf numFmtId="0" fontId="79" fillId="0" borderId="11" xfId="0" applyFont="1" applyBorder="1" applyAlignment="1">
      <alignment horizontal="left" vertical="top" wrapText="1"/>
    </xf>
    <xf numFmtId="0" fontId="79" fillId="0" borderId="0" xfId="0" applyFont="1" applyBorder="1" applyAlignment="1">
      <alignment horizontal="left" vertical="top" wrapText="1"/>
    </xf>
    <xf numFmtId="0" fontId="80" fillId="0" borderId="0" xfId="0" applyFont="1" applyBorder="1" applyAlignment="1">
      <alignment wrapText="1"/>
    </xf>
    <xf numFmtId="0" fontId="80" fillId="0" borderId="0" xfId="0" applyFont="1" applyAlignment="1">
      <alignment wrapText="1"/>
    </xf>
    <xf numFmtId="0" fontId="79" fillId="0" borderId="10" xfId="0" applyFont="1" applyBorder="1" applyAlignment="1">
      <alignment vertical="top" wrapText="1"/>
    </xf>
    <xf numFmtId="0" fontId="80" fillId="0" borderId="0" xfId="0" applyFont="1" applyBorder="1" applyAlignment="1">
      <alignment/>
    </xf>
    <xf numFmtId="0" fontId="80" fillId="0" borderId="10" xfId="0" applyFont="1" applyBorder="1" applyAlignment="1">
      <alignment vertical="top" wrapText="1"/>
    </xf>
    <xf numFmtId="0" fontId="80" fillId="0" borderId="0" xfId="0" applyFont="1" applyAlignment="1">
      <alignment/>
    </xf>
    <xf numFmtId="0" fontId="80" fillId="0" borderId="0" xfId="0" applyFont="1" applyAlignment="1">
      <alignment vertical="top" wrapText="1"/>
    </xf>
    <xf numFmtId="0" fontId="6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190" fontId="4" fillId="33" borderId="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 quotePrefix="1">
      <alignment horizontal="right" vertical="center"/>
    </xf>
    <xf numFmtId="14" fontId="4" fillId="33" borderId="0" xfId="0" applyNumberFormat="1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4" borderId="0" xfId="0" applyFont="1" applyFill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4" fillId="33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78" fillId="0" borderId="11" xfId="0" applyFont="1" applyFill="1" applyBorder="1" applyAlignment="1" applyProtection="1">
      <alignment horizontal="left" vertical="top" wrapText="1"/>
      <protection locked="0"/>
    </xf>
    <xf numFmtId="0" fontId="78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0" fontId="4" fillId="0" borderId="23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79" fillId="0" borderId="11" xfId="0" applyFont="1" applyBorder="1" applyAlignment="1">
      <alignment vertical="top" wrapText="1"/>
    </xf>
    <xf numFmtId="0" fontId="79" fillId="0" borderId="0" xfId="0" applyFont="1" applyBorder="1" applyAlignment="1">
      <alignment vertical="top" wrapText="1"/>
    </xf>
    <xf numFmtId="0" fontId="4" fillId="35" borderId="11" xfId="0" applyFont="1" applyFill="1" applyBorder="1" applyAlignment="1" applyProtection="1">
      <alignment horizontal="center" vertical="center" textRotation="90"/>
      <protection/>
    </xf>
    <xf numFmtId="0" fontId="4" fillId="35" borderId="10" xfId="0" applyFont="1" applyFill="1" applyBorder="1" applyAlignment="1" applyProtection="1">
      <alignment horizontal="center" vertical="center" textRotation="90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Standard 2 2" xfId="55"/>
    <cellStyle name="Standard_Projektablaufplan lewe" xfId="56"/>
    <cellStyle name="Standard_Tabelle1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1">
    <dxf>
      <font>
        <b/>
        <i val="0"/>
      </font>
      <fill>
        <patternFill>
          <bgColor rgb="FF99FF9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99CCFF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99FF9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99CCFF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99FF9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99CCFF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99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3"/>
          <c:y val="0.07875"/>
          <c:w val="0.39825"/>
          <c:h val="0.835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('8) Kulturanalyse'!$A$11,'8) Kulturanalyse'!$A$13,'8) Kulturanalyse'!$A$15,'8) Kulturanalyse'!$A$17,'8) Kulturanalyse'!$A$19,'8) Kulturanalyse'!$A$21,'8) Kulturanalyse'!$A$23,'8) Kulturanalyse'!$A$25,'8) Kulturanalyse'!$A$27,'8) Kulturanalyse'!$A$29)</c:f>
              <c:strCache/>
            </c:strRef>
          </c:cat>
          <c:val>
            <c:numRef>
              <c:f>('8) Kulturanalyse'!$A$11,'8) Kulturanalyse'!$A$13,'8) Kulturanalyse'!$A$15,'8) Kulturanalyse'!$A$17,'8) Kulturanalyse'!$A$19,'8) Kulturanalyse'!$A$21,'8) Kulturanalyse'!$A$23,'8) Kulturanalyse'!$A$25,'8) Kulturanalyse'!$A$27,'8) Kulturanalyse'!$A$29)</c:f>
              <c:numCache/>
            </c:numRef>
          </c:val>
        </c:ser>
        <c:ser>
          <c:idx val="1"/>
          <c:order val="1"/>
          <c:tx>
            <c:strRef>
              <c:f>'8) Kulturanalyse'!$K$9</c:f>
              <c:strCache>
                <c:ptCount val="1"/>
                <c:pt idx="0">
                  <c:v>Ist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('8) Kulturanalyse'!$A$11,'8) Kulturanalyse'!$A$13,'8) Kulturanalyse'!$A$15,'8) Kulturanalyse'!$A$17,'8) Kulturanalyse'!$A$19,'8) Kulturanalyse'!$A$21,'8) Kulturanalyse'!$A$23,'8) Kulturanalyse'!$A$25,'8) Kulturanalyse'!$A$27,'8) Kulturanalyse'!$A$29)</c:f>
              <c:strCache/>
            </c:strRef>
          </c:cat>
          <c:val>
            <c:numRef>
              <c:f>('8) Kulturanalyse'!$K$11,'8) Kulturanalyse'!$K$13,'8) Kulturanalyse'!$K$15,'8) Kulturanalyse'!$K$17,'8) Kulturanalyse'!$K$19,'8) Kulturanalyse'!$K$21,'8) Kulturanalyse'!$K$23,'8) Kulturanalyse'!$K$25,'8) Kulturanalyse'!$K$27,'8) Kulturanalyse'!$K$29)</c:f>
              <c:numCache/>
            </c:numRef>
          </c:val>
        </c:ser>
        <c:ser>
          <c:idx val="2"/>
          <c:order val="2"/>
          <c:tx>
            <c:strRef>
              <c:f>'8) Kulturanalyse'!$L$9</c:f>
              <c:strCache>
                <c:ptCount val="1"/>
                <c:pt idx="0">
                  <c:v>Soll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('8) Kulturanalyse'!$A$11,'8) Kulturanalyse'!$A$13,'8) Kulturanalyse'!$A$15,'8) Kulturanalyse'!$A$17,'8) Kulturanalyse'!$A$19,'8) Kulturanalyse'!$A$21,'8) Kulturanalyse'!$A$23,'8) Kulturanalyse'!$A$25,'8) Kulturanalyse'!$A$27,'8) Kulturanalyse'!$A$29)</c:f>
              <c:strCache/>
            </c:strRef>
          </c:cat>
          <c:val>
            <c:numRef>
              <c:f>('8) Kulturanalyse'!$L$11,'8) Kulturanalyse'!$L$13,'8) Kulturanalyse'!$L$15,'8) Kulturanalyse'!$L$17,'8) Kulturanalyse'!$L$19,'8) Kulturanalyse'!$L$21,'8) Kulturanalyse'!$L$23,'8) Kulturanalyse'!$L$25,'8) Kulturanalyse'!$L$27,'8) Kulturanalyse'!$L$29)</c:f>
              <c:numCache/>
            </c:numRef>
          </c:val>
        </c:ser>
        <c:axId val="34712302"/>
        <c:axId val="43975263"/>
      </c:radarChart>
      <c:catAx>
        <c:axId val="347123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975263"/>
        <c:crosses val="autoZero"/>
        <c:auto val="0"/>
        <c:lblOffset val="100"/>
        <c:tickLblSkip val="1"/>
        <c:noMultiLvlLbl val="0"/>
      </c:catAx>
      <c:valAx>
        <c:axId val="43975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71230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"/>
          <c:y val="0"/>
          <c:w val="0.0712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144</xdr:col>
      <xdr:colOff>47625</xdr:colOff>
      <xdr:row>69</xdr:row>
      <xdr:rowOff>104775</xdr:rowOff>
    </xdr:from>
    <xdr:to>
      <xdr:col>144</xdr:col>
      <xdr:colOff>114300</xdr:colOff>
      <xdr:row>70</xdr:row>
      <xdr:rowOff>57150</xdr:rowOff>
    </xdr:to>
    <xdr:sp>
      <xdr:nvSpPr>
        <xdr:cNvPr id="1" name="AutoShape 37"/>
        <xdr:cNvSpPr>
          <a:spLocks/>
        </xdr:cNvSpPr>
      </xdr:nvSpPr>
      <xdr:spPr>
        <a:xfrm flipH="1">
          <a:off x="27641550" y="10048875"/>
          <a:ext cx="76200" cy="114300"/>
        </a:xfrm>
        <a:prstGeom prst="bentConnector3">
          <a:avLst>
            <a:gd name="adj" fmla="val -4"/>
          </a:avLst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Frutiger 45"/>
              <a:ea typeface="Frutiger 45"/>
              <a:cs typeface="Frutiger 45"/>
            </a:rPr>
            <a:t/>
          </a:r>
        </a:p>
      </xdr:txBody>
    </xdr:sp>
    <xdr:clientData/>
  </xdr:twoCellAnchor>
  <xdr:twoCellAnchor>
    <xdr:from>
      <xdr:col>40</xdr:col>
      <xdr:colOff>47625</xdr:colOff>
      <xdr:row>69</xdr:row>
      <xdr:rowOff>104775</xdr:rowOff>
    </xdr:from>
    <xdr:to>
      <xdr:col>40</xdr:col>
      <xdr:colOff>114300</xdr:colOff>
      <xdr:row>70</xdr:row>
      <xdr:rowOff>57150</xdr:rowOff>
    </xdr:to>
    <xdr:sp>
      <xdr:nvSpPr>
        <xdr:cNvPr id="2" name="AutoShape 37"/>
        <xdr:cNvSpPr>
          <a:spLocks/>
        </xdr:cNvSpPr>
      </xdr:nvSpPr>
      <xdr:spPr>
        <a:xfrm flipH="1">
          <a:off x="10801350" y="10048875"/>
          <a:ext cx="76200" cy="114300"/>
        </a:xfrm>
        <a:prstGeom prst="bentConnector3">
          <a:avLst>
            <a:gd name="adj" fmla="val -4"/>
          </a:avLst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Frutiger 45"/>
              <a:ea typeface="Frutiger 45"/>
              <a:cs typeface="Frutiger 45"/>
            </a:rPr>
            <a:t/>
          </a:r>
        </a:p>
      </xdr:txBody>
    </xdr:sp>
    <xdr:clientData/>
  </xdr:twoCellAnchor>
  <xdr:twoCellAnchor>
    <xdr:from>
      <xdr:col>92</xdr:col>
      <xdr:colOff>47625</xdr:colOff>
      <xdr:row>69</xdr:row>
      <xdr:rowOff>104775</xdr:rowOff>
    </xdr:from>
    <xdr:to>
      <xdr:col>92</xdr:col>
      <xdr:colOff>114300</xdr:colOff>
      <xdr:row>70</xdr:row>
      <xdr:rowOff>57150</xdr:rowOff>
    </xdr:to>
    <xdr:sp>
      <xdr:nvSpPr>
        <xdr:cNvPr id="3" name="AutoShape 37"/>
        <xdr:cNvSpPr>
          <a:spLocks/>
        </xdr:cNvSpPr>
      </xdr:nvSpPr>
      <xdr:spPr>
        <a:xfrm flipH="1">
          <a:off x="19221450" y="10048875"/>
          <a:ext cx="76200" cy="114300"/>
        </a:xfrm>
        <a:prstGeom prst="bentConnector3">
          <a:avLst>
            <a:gd name="adj" fmla="val -4"/>
          </a:avLst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Frutiger 45"/>
              <a:ea typeface="Frutiger 45"/>
              <a:cs typeface="Frutiger 45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76200</xdr:rowOff>
    </xdr:from>
    <xdr:to>
      <xdr:col>15</xdr:col>
      <xdr:colOff>95250</xdr:colOff>
      <xdr:row>10</xdr:row>
      <xdr:rowOff>152400</xdr:rowOff>
    </xdr:to>
    <xdr:sp>
      <xdr:nvSpPr>
        <xdr:cNvPr id="4" name="AutoShape 37"/>
        <xdr:cNvSpPr>
          <a:spLocks/>
        </xdr:cNvSpPr>
      </xdr:nvSpPr>
      <xdr:spPr>
        <a:xfrm rot="16200000" flipH="1">
          <a:off x="6715125" y="1390650"/>
          <a:ext cx="85725" cy="76200"/>
        </a:xfrm>
        <a:prstGeom prst="bentConnector3">
          <a:avLst>
            <a:gd name="adj" fmla="val -8824"/>
          </a:avLst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Frutiger 45"/>
              <a:ea typeface="Frutiger 45"/>
              <a:cs typeface="Frutiger 45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</xdr:rowOff>
    </xdr:from>
    <xdr:to>
      <xdr:col>11</xdr:col>
      <xdr:colOff>304800</xdr:colOff>
      <xdr:row>60</xdr:row>
      <xdr:rowOff>9525</xdr:rowOff>
    </xdr:to>
    <xdr:graphicFrame>
      <xdr:nvGraphicFramePr>
        <xdr:cNvPr id="1" name="Diagramm 5"/>
        <xdr:cNvGraphicFramePr/>
      </xdr:nvGraphicFramePr>
      <xdr:xfrm>
        <a:off x="0" y="5181600"/>
        <a:ext cx="100012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56"/>
  <sheetViews>
    <sheetView showGridLines="0" tabSelected="1" view="pageLayout" workbookViewId="0" topLeftCell="A1">
      <selection activeCell="A3" sqref="A3"/>
    </sheetView>
  </sheetViews>
  <sheetFormatPr defaultColWidth="9.125" defaultRowHeight="12.75" outlineLevelRow="2" outlineLevelCol="1"/>
  <cols>
    <col min="1" max="1" width="5.875" style="4" customWidth="1"/>
    <col min="2" max="2" width="0.875" style="26" customWidth="1"/>
    <col min="3" max="3" width="23.375" style="1" customWidth="1"/>
    <col min="4" max="4" width="0.875" style="26" customWidth="1"/>
    <col min="5" max="5" width="8.75390625" style="157" bestFit="1" customWidth="1"/>
    <col min="6" max="6" width="0.875" style="26" customWidth="1"/>
    <col min="7" max="7" width="8.75390625" style="163" bestFit="1" customWidth="1"/>
    <col min="8" max="8" width="0.875" style="26" customWidth="1"/>
    <col min="9" max="9" width="8.375" style="1" bestFit="1" customWidth="1"/>
    <col min="10" max="10" width="0.875" style="26" customWidth="1"/>
    <col min="11" max="11" width="10.00390625" style="4" customWidth="1"/>
    <col min="12" max="12" width="0.875" style="26" customWidth="1"/>
    <col min="13" max="13" width="14.625" style="1" customWidth="1"/>
    <col min="14" max="14" width="0.875" style="2" customWidth="1" outlineLevel="1"/>
    <col min="15" max="15" width="2.125" style="1" customWidth="1" outlineLevel="1"/>
    <col min="16" max="16" width="2.125" style="11" customWidth="1" outlineLevel="1"/>
    <col min="17" max="30" width="2.125" style="2" customWidth="1" outlineLevel="1"/>
    <col min="31" max="31" width="2.125" style="1" customWidth="1" outlineLevel="1"/>
    <col min="32" max="32" width="2.125" style="11" customWidth="1" outlineLevel="1"/>
    <col min="33" max="46" width="2.125" style="2" customWidth="1" outlineLevel="1"/>
    <col min="47" max="47" width="2.125" style="1" customWidth="1" outlineLevel="1"/>
    <col min="48" max="48" width="2.125" style="11" customWidth="1" outlineLevel="1"/>
    <col min="49" max="62" width="2.125" style="2" customWidth="1" outlineLevel="1"/>
    <col min="63" max="63" width="2.125" style="1" customWidth="1" outlineLevel="1"/>
    <col min="64" max="65" width="2.125" style="11" customWidth="1" outlineLevel="1"/>
    <col min="66" max="66" width="2.125" style="2" customWidth="1" outlineLevel="1"/>
    <col min="67" max="67" width="2.125" style="1" customWidth="1" outlineLevel="1"/>
    <col min="68" max="68" width="2.125" style="11" customWidth="1" outlineLevel="1"/>
    <col min="69" max="82" width="2.125" style="2" customWidth="1" outlineLevel="1"/>
    <col min="83" max="83" width="2.125" style="1" customWidth="1" outlineLevel="1"/>
    <col min="84" max="84" width="2.125" style="11" customWidth="1" outlineLevel="1"/>
    <col min="85" max="98" width="2.125" style="2" customWidth="1" outlineLevel="1"/>
    <col min="99" max="99" width="2.125" style="1" customWidth="1" outlineLevel="1"/>
    <col min="100" max="100" width="2.125" style="11" customWidth="1" outlineLevel="1"/>
    <col min="101" max="114" width="2.125" style="2" customWidth="1" outlineLevel="1"/>
    <col min="115" max="115" width="2.125" style="1" customWidth="1" outlineLevel="1"/>
    <col min="116" max="117" width="2.125" style="11" customWidth="1" outlineLevel="1"/>
    <col min="118" max="118" width="2.125" style="2" customWidth="1" outlineLevel="1"/>
    <col min="119" max="119" width="2.125" style="1" customWidth="1" outlineLevel="1"/>
    <col min="120" max="120" width="2.125" style="11" customWidth="1" outlineLevel="1"/>
    <col min="121" max="134" width="2.125" style="2" customWidth="1" outlineLevel="1"/>
    <col min="135" max="135" width="2.125" style="1" customWidth="1" outlineLevel="1"/>
    <col min="136" max="136" width="2.125" style="11" customWidth="1" outlineLevel="1"/>
    <col min="137" max="150" width="2.125" style="2" customWidth="1" outlineLevel="1"/>
    <col min="151" max="151" width="2.125" style="1" customWidth="1" outlineLevel="1"/>
    <col min="152" max="152" width="2.125" style="11" customWidth="1" outlineLevel="1"/>
    <col min="153" max="166" width="2.125" style="2" customWidth="1" outlineLevel="1"/>
    <col min="167" max="167" width="2.125" style="1" customWidth="1" outlineLevel="1"/>
    <col min="168" max="169" width="2.125" style="11" customWidth="1" outlineLevel="1"/>
    <col min="170" max="170" width="2.125" style="2" customWidth="1" outlineLevel="1"/>
    <col min="171" max="16384" width="9.125" style="2" customWidth="1"/>
  </cols>
  <sheetData>
    <row r="1" spans="1:169" s="17" customFormat="1" ht="18" customHeight="1">
      <c r="A1" s="9" t="s">
        <v>26</v>
      </c>
      <c r="B1" s="25"/>
      <c r="C1" s="20"/>
      <c r="D1" s="25"/>
      <c r="E1" s="156" t="s">
        <v>27</v>
      </c>
      <c r="F1" s="25"/>
      <c r="H1" s="25"/>
      <c r="I1" s="20"/>
      <c r="J1" s="25"/>
      <c r="L1" s="25"/>
      <c r="M1" s="20"/>
      <c r="O1" s="20"/>
      <c r="P1" s="11"/>
      <c r="AE1" s="20"/>
      <c r="AF1" s="11"/>
      <c r="AU1" s="20"/>
      <c r="AV1" s="11"/>
      <c r="BK1" s="20"/>
      <c r="BL1" s="11"/>
      <c r="BM1" s="11"/>
      <c r="BO1" s="20"/>
      <c r="BP1" s="11"/>
      <c r="CE1" s="20"/>
      <c r="CF1" s="11"/>
      <c r="CU1" s="20"/>
      <c r="CV1" s="11"/>
      <c r="DK1" s="20"/>
      <c r="DL1" s="11"/>
      <c r="DM1" s="11"/>
      <c r="DO1" s="20"/>
      <c r="DP1" s="11"/>
      <c r="EE1" s="20"/>
      <c r="EF1" s="11"/>
      <c r="EU1" s="20"/>
      <c r="EV1" s="11"/>
      <c r="FK1" s="20"/>
      <c r="FL1" s="11"/>
      <c r="FM1" s="11"/>
    </row>
    <row r="2" spans="1:169" s="17" customFormat="1" ht="12.75" customHeight="1">
      <c r="A2" s="4"/>
      <c r="B2" s="26"/>
      <c r="C2" s="7"/>
      <c r="D2" s="26"/>
      <c r="E2" s="157"/>
      <c r="F2" s="26"/>
      <c r="H2" s="26"/>
      <c r="I2" s="7"/>
      <c r="J2" s="26"/>
      <c r="L2" s="26"/>
      <c r="M2" s="7"/>
      <c r="O2" s="7"/>
      <c r="P2" s="11"/>
      <c r="AE2" s="7"/>
      <c r="AF2" s="11"/>
      <c r="AU2" s="7"/>
      <c r="AV2" s="11"/>
      <c r="BK2" s="7"/>
      <c r="BL2" s="11"/>
      <c r="BM2" s="11"/>
      <c r="BO2" s="7"/>
      <c r="BP2" s="11"/>
      <c r="CE2" s="7"/>
      <c r="CF2" s="11"/>
      <c r="CU2" s="7"/>
      <c r="CV2" s="11"/>
      <c r="DK2" s="7"/>
      <c r="DL2" s="11"/>
      <c r="DM2" s="11"/>
      <c r="DO2" s="7"/>
      <c r="DP2" s="11"/>
      <c r="EE2" s="7"/>
      <c r="EF2" s="11"/>
      <c r="EU2" s="7"/>
      <c r="EV2" s="11"/>
      <c r="FK2" s="7"/>
      <c r="FL2" s="11"/>
      <c r="FM2" s="11"/>
    </row>
    <row r="3" spans="1:169" s="21" customFormat="1" ht="12.75" customHeight="1">
      <c r="A3" s="16"/>
      <c r="B3" s="27"/>
      <c r="C3" s="22"/>
      <c r="D3" s="27"/>
      <c r="E3" s="158" t="s">
        <v>22</v>
      </c>
      <c r="F3" s="27"/>
      <c r="H3" s="27"/>
      <c r="I3" s="22"/>
      <c r="J3" s="27"/>
      <c r="L3" s="27"/>
      <c r="M3" s="22"/>
      <c r="O3" s="22"/>
      <c r="P3" s="12"/>
      <c r="AE3" s="22"/>
      <c r="AF3" s="12"/>
      <c r="AU3" s="22"/>
      <c r="AV3" s="12"/>
      <c r="BK3" s="22"/>
      <c r="BL3" s="12"/>
      <c r="BM3" s="12"/>
      <c r="BO3" s="22"/>
      <c r="BP3" s="12"/>
      <c r="CE3" s="22"/>
      <c r="CF3" s="12"/>
      <c r="CU3" s="22"/>
      <c r="CV3" s="12"/>
      <c r="DK3" s="22"/>
      <c r="DL3" s="12"/>
      <c r="DM3" s="12"/>
      <c r="DO3" s="22"/>
      <c r="DP3" s="12"/>
      <c r="EE3" s="22"/>
      <c r="EF3" s="12"/>
      <c r="EU3" s="22"/>
      <c r="EV3" s="12"/>
      <c r="FK3" s="22"/>
      <c r="FL3" s="12"/>
      <c r="FM3" s="12"/>
    </row>
    <row r="5" spans="1:170" s="10" customFormat="1" ht="12.75">
      <c r="A5" s="263" t="s">
        <v>9</v>
      </c>
      <c r="B5" s="29"/>
      <c r="C5" s="263" t="s">
        <v>19</v>
      </c>
      <c r="D5" s="29"/>
      <c r="E5" s="264" t="s">
        <v>10</v>
      </c>
      <c r="F5" s="29"/>
      <c r="G5" s="264" t="s">
        <v>11</v>
      </c>
      <c r="H5" s="29"/>
      <c r="I5" s="266" t="s">
        <v>334</v>
      </c>
      <c r="J5" s="31"/>
      <c r="K5" s="265" t="s">
        <v>344</v>
      </c>
      <c r="L5" s="29"/>
      <c r="M5" s="263" t="s">
        <v>13</v>
      </c>
      <c r="O5" s="267" t="s">
        <v>246</v>
      </c>
      <c r="P5" s="268"/>
      <c r="Q5" s="268"/>
      <c r="R5" s="269"/>
      <c r="S5" s="267" t="s">
        <v>247</v>
      </c>
      <c r="T5" s="268"/>
      <c r="U5" s="268"/>
      <c r="V5" s="269"/>
      <c r="W5" s="267" t="s">
        <v>248</v>
      </c>
      <c r="X5" s="268"/>
      <c r="Y5" s="268"/>
      <c r="Z5" s="269"/>
      <c r="AA5" s="267" t="s">
        <v>249</v>
      </c>
      <c r="AB5" s="268"/>
      <c r="AC5" s="268"/>
      <c r="AD5" s="269"/>
      <c r="AE5" s="267" t="s">
        <v>250</v>
      </c>
      <c r="AF5" s="268"/>
      <c r="AG5" s="268"/>
      <c r="AH5" s="268"/>
      <c r="AI5" s="269"/>
      <c r="AJ5" s="267" t="s">
        <v>251</v>
      </c>
      <c r="AK5" s="268"/>
      <c r="AL5" s="268"/>
      <c r="AM5" s="269"/>
      <c r="AN5" s="267" t="s">
        <v>252</v>
      </c>
      <c r="AO5" s="268"/>
      <c r="AP5" s="268"/>
      <c r="AQ5" s="269"/>
      <c r="AR5" s="267" t="s">
        <v>253</v>
      </c>
      <c r="AS5" s="268"/>
      <c r="AT5" s="268"/>
      <c r="AU5" s="268"/>
      <c r="AV5" s="269"/>
      <c r="AW5" s="267" t="s">
        <v>254</v>
      </c>
      <c r="AX5" s="268"/>
      <c r="AY5" s="268"/>
      <c r="AZ5" s="269"/>
      <c r="BA5" s="267" t="s">
        <v>255</v>
      </c>
      <c r="BB5" s="268"/>
      <c r="BC5" s="268"/>
      <c r="BD5" s="268"/>
      <c r="BE5" s="269"/>
      <c r="BF5" s="267" t="s">
        <v>256</v>
      </c>
      <c r="BG5" s="268"/>
      <c r="BH5" s="268"/>
      <c r="BI5" s="269"/>
      <c r="BJ5" s="267" t="s">
        <v>257</v>
      </c>
      <c r="BK5" s="268"/>
      <c r="BL5" s="268"/>
      <c r="BM5" s="268"/>
      <c r="BN5" s="269"/>
      <c r="BO5" s="267" t="s">
        <v>246</v>
      </c>
      <c r="BP5" s="268"/>
      <c r="BQ5" s="268"/>
      <c r="BR5" s="269"/>
      <c r="BS5" s="267" t="s">
        <v>247</v>
      </c>
      <c r="BT5" s="268"/>
      <c r="BU5" s="268"/>
      <c r="BV5" s="269"/>
      <c r="BW5" s="267" t="s">
        <v>248</v>
      </c>
      <c r="BX5" s="268"/>
      <c r="BY5" s="268"/>
      <c r="BZ5" s="269"/>
      <c r="CA5" s="267" t="s">
        <v>249</v>
      </c>
      <c r="CB5" s="268"/>
      <c r="CC5" s="268"/>
      <c r="CD5" s="269"/>
      <c r="CE5" s="267" t="s">
        <v>250</v>
      </c>
      <c r="CF5" s="268"/>
      <c r="CG5" s="268"/>
      <c r="CH5" s="268"/>
      <c r="CI5" s="269"/>
      <c r="CJ5" s="267" t="s">
        <v>251</v>
      </c>
      <c r="CK5" s="268"/>
      <c r="CL5" s="268"/>
      <c r="CM5" s="269"/>
      <c r="CN5" s="267" t="s">
        <v>252</v>
      </c>
      <c r="CO5" s="268"/>
      <c r="CP5" s="268"/>
      <c r="CQ5" s="269"/>
      <c r="CR5" s="267" t="s">
        <v>253</v>
      </c>
      <c r="CS5" s="268"/>
      <c r="CT5" s="268"/>
      <c r="CU5" s="268"/>
      <c r="CV5" s="269"/>
      <c r="CW5" s="267" t="s">
        <v>254</v>
      </c>
      <c r="CX5" s="268"/>
      <c r="CY5" s="268"/>
      <c r="CZ5" s="269"/>
      <c r="DA5" s="267" t="s">
        <v>255</v>
      </c>
      <c r="DB5" s="268"/>
      <c r="DC5" s="268"/>
      <c r="DD5" s="268"/>
      <c r="DE5" s="269"/>
      <c r="DF5" s="267" t="s">
        <v>256</v>
      </c>
      <c r="DG5" s="268"/>
      <c r="DH5" s="268"/>
      <c r="DI5" s="269"/>
      <c r="DJ5" s="267" t="s">
        <v>257</v>
      </c>
      <c r="DK5" s="268"/>
      <c r="DL5" s="268"/>
      <c r="DM5" s="268"/>
      <c r="DN5" s="269"/>
      <c r="DO5" s="267" t="s">
        <v>246</v>
      </c>
      <c r="DP5" s="268"/>
      <c r="DQ5" s="268"/>
      <c r="DR5" s="269"/>
      <c r="DS5" s="267" t="s">
        <v>247</v>
      </c>
      <c r="DT5" s="268"/>
      <c r="DU5" s="268"/>
      <c r="DV5" s="269"/>
      <c r="DW5" s="267" t="s">
        <v>248</v>
      </c>
      <c r="DX5" s="268"/>
      <c r="DY5" s="268"/>
      <c r="DZ5" s="269"/>
      <c r="EA5" s="267" t="s">
        <v>249</v>
      </c>
      <c r="EB5" s="268"/>
      <c r="EC5" s="268"/>
      <c r="ED5" s="269"/>
      <c r="EE5" s="267" t="s">
        <v>250</v>
      </c>
      <c r="EF5" s="268"/>
      <c r="EG5" s="268"/>
      <c r="EH5" s="268"/>
      <c r="EI5" s="269"/>
      <c r="EJ5" s="267" t="s">
        <v>251</v>
      </c>
      <c r="EK5" s="268"/>
      <c r="EL5" s="268"/>
      <c r="EM5" s="269"/>
      <c r="EN5" s="267" t="s">
        <v>252</v>
      </c>
      <c r="EO5" s="268"/>
      <c r="EP5" s="268"/>
      <c r="EQ5" s="269"/>
      <c r="ER5" s="267" t="s">
        <v>253</v>
      </c>
      <c r="ES5" s="268"/>
      <c r="ET5" s="268"/>
      <c r="EU5" s="268"/>
      <c r="EV5" s="269"/>
      <c r="EW5" s="267" t="s">
        <v>254</v>
      </c>
      <c r="EX5" s="268"/>
      <c r="EY5" s="268"/>
      <c r="EZ5" s="269"/>
      <c r="FA5" s="267" t="s">
        <v>255</v>
      </c>
      <c r="FB5" s="268"/>
      <c r="FC5" s="268"/>
      <c r="FD5" s="268"/>
      <c r="FE5" s="269"/>
      <c r="FF5" s="267" t="s">
        <v>256</v>
      </c>
      <c r="FG5" s="268"/>
      <c r="FH5" s="268"/>
      <c r="FI5" s="269"/>
      <c r="FJ5" s="267" t="s">
        <v>257</v>
      </c>
      <c r="FK5" s="268"/>
      <c r="FL5" s="268"/>
      <c r="FM5" s="268"/>
      <c r="FN5" s="269"/>
    </row>
    <row r="6" spans="1:170" s="10" customFormat="1" ht="12.75" customHeight="1" hidden="1">
      <c r="A6" s="263"/>
      <c r="B6" s="29"/>
      <c r="C6" s="263"/>
      <c r="D6" s="29"/>
      <c r="E6" s="264"/>
      <c r="F6" s="29"/>
      <c r="G6" s="264"/>
      <c r="H6" s="29"/>
      <c r="I6" s="266"/>
      <c r="J6" s="31"/>
      <c r="K6" s="265"/>
      <c r="L6" s="29"/>
      <c r="M6" s="263"/>
      <c r="O6" s="152">
        <v>1</v>
      </c>
      <c r="P6" s="152">
        <v>2</v>
      </c>
      <c r="Q6" s="152">
        <v>3</v>
      </c>
      <c r="R6" s="152">
        <v>4</v>
      </c>
      <c r="S6" s="152">
        <v>5</v>
      </c>
      <c r="T6" s="152">
        <v>6</v>
      </c>
      <c r="U6" s="152">
        <v>7</v>
      </c>
      <c r="V6" s="152">
        <v>8</v>
      </c>
      <c r="W6" s="152">
        <v>9</v>
      </c>
      <c r="X6" s="152">
        <v>10</v>
      </c>
      <c r="Y6" s="152">
        <v>11</v>
      </c>
      <c r="Z6" s="152">
        <v>12</v>
      </c>
      <c r="AA6" s="152">
        <v>13</v>
      </c>
      <c r="AB6" s="152">
        <v>14</v>
      </c>
      <c r="AC6" s="152">
        <v>15</v>
      </c>
      <c r="AD6" s="152">
        <v>16</v>
      </c>
      <c r="AE6" s="152">
        <v>17</v>
      </c>
      <c r="AF6" s="152">
        <v>18</v>
      </c>
      <c r="AG6" s="152">
        <v>19</v>
      </c>
      <c r="AH6" s="152">
        <v>20</v>
      </c>
      <c r="AI6" s="152">
        <v>21</v>
      </c>
      <c r="AJ6" s="152">
        <v>22</v>
      </c>
      <c r="AK6" s="152">
        <v>23</v>
      </c>
      <c r="AL6" s="152">
        <v>24</v>
      </c>
      <c r="AM6" s="152">
        <v>25</v>
      </c>
      <c r="AN6" s="152">
        <v>26</v>
      </c>
      <c r="AO6" s="152">
        <v>27</v>
      </c>
      <c r="AP6" s="152">
        <v>28</v>
      </c>
      <c r="AQ6" s="152">
        <v>29</v>
      </c>
      <c r="AR6" s="152">
        <v>30</v>
      </c>
      <c r="AS6" s="152">
        <v>31</v>
      </c>
      <c r="AT6" s="152">
        <v>32</v>
      </c>
      <c r="AU6" s="152">
        <v>33</v>
      </c>
      <c r="AV6" s="152">
        <v>34</v>
      </c>
      <c r="AW6" s="152">
        <v>35</v>
      </c>
      <c r="AX6" s="152">
        <v>36</v>
      </c>
      <c r="AY6" s="152">
        <v>37</v>
      </c>
      <c r="AZ6" s="152">
        <v>38</v>
      </c>
      <c r="BA6" s="152">
        <v>39</v>
      </c>
      <c r="BB6" s="152">
        <v>40</v>
      </c>
      <c r="BC6" s="152">
        <v>41</v>
      </c>
      <c r="BD6" s="152">
        <v>42</v>
      </c>
      <c r="BE6" s="152">
        <v>43</v>
      </c>
      <c r="BF6" s="152">
        <v>44</v>
      </c>
      <c r="BG6" s="152">
        <v>45</v>
      </c>
      <c r="BH6" s="152">
        <v>46</v>
      </c>
      <c r="BI6" s="152">
        <v>47</v>
      </c>
      <c r="BJ6" s="152">
        <v>48</v>
      </c>
      <c r="BK6" s="152">
        <v>49</v>
      </c>
      <c r="BL6" s="152">
        <v>50</v>
      </c>
      <c r="BM6" s="152">
        <v>51</v>
      </c>
      <c r="BN6" s="152">
        <v>52</v>
      </c>
      <c r="BO6" s="152">
        <v>53</v>
      </c>
      <c r="BP6" s="152">
        <v>54</v>
      </c>
      <c r="BQ6" s="152">
        <v>55</v>
      </c>
      <c r="BR6" s="152">
        <v>56</v>
      </c>
      <c r="BS6" s="152">
        <v>57</v>
      </c>
      <c r="BT6" s="152">
        <v>58</v>
      </c>
      <c r="BU6" s="152">
        <v>59</v>
      </c>
      <c r="BV6" s="152">
        <v>60</v>
      </c>
      <c r="BW6" s="152">
        <v>61</v>
      </c>
      <c r="BX6" s="152">
        <v>62</v>
      </c>
      <c r="BY6" s="152">
        <v>63</v>
      </c>
      <c r="BZ6" s="152">
        <v>64</v>
      </c>
      <c r="CA6" s="152">
        <v>65</v>
      </c>
      <c r="CB6" s="152">
        <v>66</v>
      </c>
      <c r="CC6" s="152">
        <v>67</v>
      </c>
      <c r="CD6" s="152">
        <v>68</v>
      </c>
      <c r="CE6" s="152">
        <v>69</v>
      </c>
      <c r="CF6" s="152">
        <v>70</v>
      </c>
      <c r="CG6" s="152">
        <v>71</v>
      </c>
      <c r="CH6" s="152">
        <v>72</v>
      </c>
      <c r="CI6" s="152">
        <v>73</v>
      </c>
      <c r="CJ6" s="152">
        <v>74</v>
      </c>
      <c r="CK6" s="152">
        <v>75</v>
      </c>
      <c r="CL6" s="152">
        <v>76</v>
      </c>
      <c r="CM6" s="152">
        <v>77</v>
      </c>
      <c r="CN6" s="152">
        <v>78</v>
      </c>
      <c r="CO6" s="152">
        <v>79</v>
      </c>
      <c r="CP6" s="152">
        <v>80</v>
      </c>
      <c r="CQ6" s="152">
        <v>81</v>
      </c>
      <c r="CR6" s="152">
        <v>82</v>
      </c>
      <c r="CS6" s="152">
        <v>83</v>
      </c>
      <c r="CT6" s="152">
        <v>84</v>
      </c>
      <c r="CU6" s="152">
        <v>85</v>
      </c>
      <c r="CV6" s="152">
        <v>86</v>
      </c>
      <c r="CW6" s="152">
        <v>87</v>
      </c>
      <c r="CX6" s="152">
        <v>88</v>
      </c>
      <c r="CY6" s="152">
        <v>89</v>
      </c>
      <c r="CZ6" s="152">
        <v>90</v>
      </c>
      <c r="DA6" s="152">
        <v>91</v>
      </c>
      <c r="DB6" s="152">
        <v>92</v>
      </c>
      <c r="DC6" s="152">
        <v>93</v>
      </c>
      <c r="DD6" s="152">
        <v>94</v>
      </c>
      <c r="DE6" s="152">
        <v>95</v>
      </c>
      <c r="DF6" s="152">
        <v>96</v>
      </c>
      <c r="DG6" s="152">
        <v>97</v>
      </c>
      <c r="DH6" s="152">
        <v>98</v>
      </c>
      <c r="DI6" s="152">
        <v>99</v>
      </c>
      <c r="DJ6" s="152">
        <v>100</v>
      </c>
      <c r="DK6" s="152">
        <v>101</v>
      </c>
      <c r="DL6" s="152">
        <v>102</v>
      </c>
      <c r="DM6" s="152">
        <v>103</v>
      </c>
      <c r="DN6" s="152">
        <v>104</v>
      </c>
      <c r="DO6" s="152">
        <v>105</v>
      </c>
      <c r="DP6" s="152">
        <v>106</v>
      </c>
      <c r="DQ6" s="152">
        <v>107</v>
      </c>
      <c r="DR6" s="152">
        <v>108</v>
      </c>
      <c r="DS6" s="152">
        <v>109</v>
      </c>
      <c r="DT6" s="152">
        <v>110</v>
      </c>
      <c r="DU6" s="152">
        <v>111</v>
      </c>
      <c r="DV6" s="152">
        <v>112</v>
      </c>
      <c r="DW6" s="152">
        <v>113</v>
      </c>
      <c r="DX6" s="152">
        <v>114</v>
      </c>
      <c r="DY6" s="152">
        <v>115</v>
      </c>
      <c r="DZ6" s="152">
        <v>116</v>
      </c>
      <c r="EA6" s="152">
        <v>117</v>
      </c>
      <c r="EB6" s="152">
        <v>118</v>
      </c>
      <c r="EC6" s="152">
        <v>119</v>
      </c>
      <c r="ED6" s="152">
        <v>120</v>
      </c>
      <c r="EE6" s="152">
        <v>121</v>
      </c>
      <c r="EF6" s="152">
        <v>122</v>
      </c>
      <c r="EG6" s="152">
        <v>123</v>
      </c>
      <c r="EH6" s="152">
        <v>124</v>
      </c>
      <c r="EI6" s="152">
        <v>125</v>
      </c>
      <c r="EJ6" s="152">
        <v>126</v>
      </c>
      <c r="EK6" s="152">
        <v>127</v>
      </c>
      <c r="EL6" s="152">
        <v>128</v>
      </c>
      <c r="EM6" s="152">
        <v>129</v>
      </c>
      <c r="EN6" s="152">
        <v>130</v>
      </c>
      <c r="EO6" s="152">
        <v>131</v>
      </c>
      <c r="EP6" s="152">
        <v>132</v>
      </c>
      <c r="EQ6" s="152">
        <v>133</v>
      </c>
      <c r="ER6" s="152">
        <v>134</v>
      </c>
      <c r="ES6" s="152">
        <v>135</v>
      </c>
      <c r="ET6" s="152">
        <v>136</v>
      </c>
      <c r="EU6" s="152">
        <v>137</v>
      </c>
      <c r="EV6" s="152">
        <v>138</v>
      </c>
      <c r="EW6" s="152">
        <v>139</v>
      </c>
      <c r="EX6" s="152">
        <v>140</v>
      </c>
      <c r="EY6" s="152">
        <v>141</v>
      </c>
      <c r="EZ6" s="152">
        <v>142</v>
      </c>
      <c r="FA6" s="152">
        <v>143</v>
      </c>
      <c r="FB6" s="152">
        <v>144</v>
      </c>
      <c r="FC6" s="152">
        <v>145</v>
      </c>
      <c r="FD6" s="152">
        <v>146</v>
      </c>
      <c r="FE6" s="152">
        <v>147</v>
      </c>
      <c r="FF6" s="152">
        <v>148</v>
      </c>
      <c r="FG6" s="152">
        <v>149</v>
      </c>
      <c r="FH6" s="152">
        <v>150</v>
      </c>
      <c r="FI6" s="152">
        <v>151</v>
      </c>
      <c r="FJ6" s="152">
        <v>152</v>
      </c>
      <c r="FK6" s="152">
        <v>153</v>
      </c>
      <c r="FL6" s="152">
        <v>154</v>
      </c>
      <c r="FM6" s="152">
        <v>155</v>
      </c>
      <c r="FN6" s="152">
        <v>156</v>
      </c>
    </row>
    <row r="7" spans="1:170" ht="12.75">
      <c r="A7" s="263"/>
      <c r="B7" s="29"/>
      <c r="C7" s="263"/>
      <c r="D7" s="29"/>
      <c r="E7" s="264"/>
      <c r="F7" s="29"/>
      <c r="G7" s="264"/>
      <c r="H7" s="29"/>
      <c r="I7" s="266"/>
      <c r="J7" s="31"/>
      <c r="K7" s="265"/>
      <c r="L7" s="29"/>
      <c r="M7" s="263"/>
      <c r="O7" s="151">
        <f>O6</f>
        <v>1</v>
      </c>
      <c r="P7" s="151">
        <f aca="true" t="shared" si="0" ref="P7:BN7">P6</f>
        <v>2</v>
      </c>
      <c r="Q7" s="151">
        <f t="shared" si="0"/>
        <v>3</v>
      </c>
      <c r="R7" s="151">
        <f t="shared" si="0"/>
        <v>4</v>
      </c>
      <c r="S7" s="151">
        <f t="shared" si="0"/>
        <v>5</v>
      </c>
      <c r="T7" s="151">
        <f t="shared" si="0"/>
        <v>6</v>
      </c>
      <c r="U7" s="151">
        <f t="shared" si="0"/>
        <v>7</v>
      </c>
      <c r="V7" s="151">
        <f t="shared" si="0"/>
        <v>8</v>
      </c>
      <c r="W7" s="151">
        <f t="shared" si="0"/>
        <v>9</v>
      </c>
      <c r="X7" s="151">
        <f t="shared" si="0"/>
        <v>10</v>
      </c>
      <c r="Y7" s="151">
        <f t="shared" si="0"/>
        <v>11</v>
      </c>
      <c r="Z7" s="151">
        <f t="shared" si="0"/>
        <v>12</v>
      </c>
      <c r="AA7" s="151">
        <f t="shared" si="0"/>
        <v>13</v>
      </c>
      <c r="AB7" s="151">
        <f t="shared" si="0"/>
        <v>14</v>
      </c>
      <c r="AC7" s="151">
        <f t="shared" si="0"/>
        <v>15</v>
      </c>
      <c r="AD7" s="151">
        <f t="shared" si="0"/>
        <v>16</v>
      </c>
      <c r="AE7" s="151">
        <f t="shared" si="0"/>
        <v>17</v>
      </c>
      <c r="AF7" s="151">
        <f t="shared" si="0"/>
        <v>18</v>
      </c>
      <c r="AG7" s="151">
        <f t="shared" si="0"/>
        <v>19</v>
      </c>
      <c r="AH7" s="151">
        <f t="shared" si="0"/>
        <v>20</v>
      </c>
      <c r="AI7" s="151">
        <f t="shared" si="0"/>
        <v>21</v>
      </c>
      <c r="AJ7" s="151">
        <f t="shared" si="0"/>
        <v>22</v>
      </c>
      <c r="AK7" s="151">
        <f t="shared" si="0"/>
        <v>23</v>
      </c>
      <c r="AL7" s="151">
        <f t="shared" si="0"/>
        <v>24</v>
      </c>
      <c r="AM7" s="151">
        <f t="shared" si="0"/>
        <v>25</v>
      </c>
      <c r="AN7" s="151">
        <f t="shared" si="0"/>
        <v>26</v>
      </c>
      <c r="AO7" s="151">
        <f t="shared" si="0"/>
        <v>27</v>
      </c>
      <c r="AP7" s="151">
        <f t="shared" si="0"/>
        <v>28</v>
      </c>
      <c r="AQ7" s="151">
        <f t="shared" si="0"/>
        <v>29</v>
      </c>
      <c r="AR7" s="151">
        <f t="shared" si="0"/>
        <v>30</v>
      </c>
      <c r="AS7" s="151">
        <f t="shared" si="0"/>
        <v>31</v>
      </c>
      <c r="AT7" s="151">
        <f t="shared" si="0"/>
        <v>32</v>
      </c>
      <c r="AU7" s="151">
        <f t="shared" si="0"/>
        <v>33</v>
      </c>
      <c r="AV7" s="151">
        <f t="shared" si="0"/>
        <v>34</v>
      </c>
      <c r="AW7" s="151">
        <f t="shared" si="0"/>
        <v>35</v>
      </c>
      <c r="AX7" s="151">
        <f t="shared" si="0"/>
        <v>36</v>
      </c>
      <c r="AY7" s="151">
        <f t="shared" si="0"/>
        <v>37</v>
      </c>
      <c r="AZ7" s="151">
        <f t="shared" si="0"/>
        <v>38</v>
      </c>
      <c r="BA7" s="151">
        <f t="shared" si="0"/>
        <v>39</v>
      </c>
      <c r="BB7" s="151">
        <f t="shared" si="0"/>
        <v>40</v>
      </c>
      <c r="BC7" s="151">
        <f t="shared" si="0"/>
        <v>41</v>
      </c>
      <c r="BD7" s="151">
        <f t="shared" si="0"/>
        <v>42</v>
      </c>
      <c r="BE7" s="151">
        <f t="shared" si="0"/>
        <v>43</v>
      </c>
      <c r="BF7" s="151">
        <f t="shared" si="0"/>
        <v>44</v>
      </c>
      <c r="BG7" s="151">
        <f t="shared" si="0"/>
        <v>45</v>
      </c>
      <c r="BH7" s="151">
        <f t="shared" si="0"/>
        <v>46</v>
      </c>
      <c r="BI7" s="151">
        <f t="shared" si="0"/>
        <v>47</v>
      </c>
      <c r="BJ7" s="151">
        <f t="shared" si="0"/>
        <v>48</v>
      </c>
      <c r="BK7" s="151">
        <f t="shared" si="0"/>
        <v>49</v>
      </c>
      <c r="BL7" s="151">
        <f t="shared" si="0"/>
        <v>50</v>
      </c>
      <c r="BM7" s="151">
        <f t="shared" si="0"/>
        <v>51</v>
      </c>
      <c r="BN7" s="151">
        <f t="shared" si="0"/>
        <v>52</v>
      </c>
      <c r="BO7" s="151">
        <f>O7</f>
        <v>1</v>
      </c>
      <c r="BP7" s="151">
        <f aca="true" t="shared" si="1" ref="BP7:DN7">P7</f>
        <v>2</v>
      </c>
      <c r="BQ7" s="151">
        <f t="shared" si="1"/>
        <v>3</v>
      </c>
      <c r="BR7" s="151">
        <f t="shared" si="1"/>
        <v>4</v>
      </c>
      <c r="BS7" s="151">
        <f t="shared" si="1"/>
        <v>5</v>
      </c>
      <c r="BT7" s="151">
        <f t="shared" si="1"/>
        <v>6</v>
      </c>
      <c r="BU7" s="151">
        <f t="shared" si="1"/>
        <v>7</v>
      </c>
      <c r="BV7" s="151">
        <f t="shared" si="1"/>
        <v>8</v>
      </c>
      <c r="BW7" s="151">
        <f t="shared" si="1"/>
        <v>9</v>
      </c>
      <c r="BX7" s="151">
        <f t="shared" si="1"/>
        <v>10</v>
      </c>
      <c r="BY7" s="151">
        <f t="shared" si="1"/>
        <v>11</v>
      </c>
      <c r="BZ7" s="151">
        <f t="shared" si="1"/>
        <v>12</v>
      </c>
      <c r="CA7" s="151">
        <f t="shared" si="1"/>
        <v>13</v>
      </c>
      <c r="CB7" s="151">
        <f t="shared" si="1"/>
        <v>14</v>
      </c>
      <c r="CC7" s="151">
        <f t="shared" si="1"/>
        <v>15</v>
      </c>
      <c r="CD7" s="151">
        <f t="shared" si="1"/>
        <v>16</v>
      </c>
      <c r="CE7" s="151">
        <f t="shared" si="1"/>
        <v>17</v>
      </c>
      <c r="CF7" s="151">
        <f t="shared" si="1"/>
        <v>18</v>
      </c>
      <c r="CG7" s="151">
        <f t="shared" si="1"/>
        <v>19</v>
      </c>
      <c r="CH7" s="151">
        <f t="shared" si="1"/>
        <v>20</v>
      </c>
      <c r="CI7" s="151">
        <f t="shared" si="1"/>
        <v>21</v>
      </c>
      <c r="CJ7" s="151">
        <f t="shared" si="1"/>
        <v>22</v>
      </c>
      <c r="CK7" s="151">
        <f t="shared" si="1"/>
        <v>23</v>
      </c>
      <c r="CL7" s="151">
        <f t="shared" si="1"/>
        <v>24</v>
      </c>
      <c r="CM7" s="151">
        <f t="shared" si="1"/>
        <v>25</v>
      </c>
      <c r="CN7" s="151">
        <f t="shared" si="1"/>
        <v>26</v>
      </c>
      <c r="CO7" s="151">
        <f t="shared" si="1"/>
        <v>27</v>
      </c>
      <c r="CP7" s="151">
        <f t="shared" si="1"/>
        <v>28</v>
      </c>
      <c r="CQ7" s="151">
        <f t="shared" si="1"/>
        <v>29</v>
      </c>
      <c r="CR7" s="151">
        <f t="shared" si="1"/>
        <v>30</v>
      </c>
      <c r="CS7" s="151">
        <f t="shared" si="1"/>
        <v>31</v>
      </c>
      <c r="CT7" s="151">
        <f t="shared" si="1"/>
        <v>32</v>
      </c>
      <c r="CU7" s="151">
        <f t="shared" si="1"/>
        <v>33</v>
      </c>
      <c r="CV7" s="151">
        <f t="shared" si="1"/>
        <v>34</v>
      </c>
      <c r="CW7" s="151">
        <f t="shared" si="1"/>
        <v>35</v>
      </c>
      <c r="CX7" s="151">
        <f t="shared" si="1"/>
        <v>36</v>
      </c>
      <c r="CY7" s="151">
        <f t="shared" si="1"/>
        <v>37</v>
      </c>
      <c r="CZ7" s="151">
        <f t="shared" si="1"/>
        <v>38</v>
      </c>
      <c r="DA7" s="151">
        <f t="shared" si="1"/>
        <v>39</v>
      </c>
      <c r="DB7" s="151">
        <f t="shared" si="1"/>
        <v>40</v>
      </c>
      <c r="DC7" s="151">
        <f t="shared" si="1"/>
        <v>41</v>
      </c>
      <c r="DD7" s="151">
        <f t="shared" si="1"/>
        <v>42</v>
      </c>
      <c r="DE7" s="151">
        <f t="shared" si="1"/>
        <v>43</v>
      </c>
      <c r="DF7" s="151">
        <f t="shared" si="1"/>
        <v>44</v>
      </c>
      <c r="DG7" s="151">
        <f t="shared" si="1"/>
        <v>45</v>
      </c>
      <c r="DH7" s="151">
        <f t="shared" si="1"/>
        <v>46</v>
      </c>
      <c r="DI7" s="151">
        <f t="shared" si="1"/>
        <v>47</v>
      </c>
      <c r="DJ7" s="151">
        <f t="shared" si="1"/>
        <v>48</v>
      </c>
      <c r="DK7" s="151">
        <f t="shared" si="1"/>
        <v>49</v>
      </c>
      <c r="DL7" s="151">
        <f t="shared" si="1"/>
        <v>50</v>
      </c>
      <c r="DM7" s="151">
        <f t="shared" si="1"/>
        <v>51</v>
      </c>
      <c r="DN7" s="151">
        <f t="shared" si="1"/>
        <v>52</v>
      </c>
      <c r="DO7" s="151">
        <f>O7</f>
        <v>1</v>
      </c>
      <c r="DP7" s="151">
        <f aca="true" t="shared" si="2" ref="DP7:FN7">P7</f>
        <v>2</v>
      </c>
      <c r="DQ7" s="151">
        <f t="shared" si="2"/>
        <v>3</v>
      </c>
      <c r="DR7" s="151">
        <f t="shared" si="2"/>
        <v>4</v>
      </c>
      <c r="DS7" s="151">
        <f t="shared" si="2"/>
        <v>5</v>
      </c>
      <c r="DT7" s="151">
        <f t="shared" si="2"/>
        <v>6</v>
      </c>
      <c r="DU7" s="151">
        <f t="shared" si="2"/>
        <v>7</v>
      </c>
      <c r="DV7" s="151">
        <f t="shared" si="2"/>
        <v>8</v>
      </c>
      <c r="DW7" s="151">
        <f t="shared" si="2"/>
        <v>9</v>
      </c>
      <c r="DX7" s="151">
        <f t="shared" si="2"/>
        <v>10</v>
      </c>
      <c r="DY7" s="151">
        <f t="shared" si="2"/>
        <v>11</v>
      </c>
      <c r="DZ7" s="151">
        <f t="shared" si="2"/>
        <v>12</v>
      </c>
      <c r="EA7" s="151">
        <f t="shared" si="2"/>
        <v>13</v>
      </c>
      <c r="EB7" s="151">
        <f t="shared" si="2"/>
        <v>14</v>
      </c>
      <c r="EC7" s="151">
        <f t="shared" si="2"/>
        <v>15</v>
      </c>
      <c r="ED7" s="151">
        <f t="shared" si="2"/>
        <v>16</v>
      </c>
      <c r="EE7" s="151">
        <f t="shared" si="2"/>
        <v>17</v>
      </c>
      <c r="EF7" s="151">
        <f t="shared" si="2"/>
        <v>18</v>
      </c>
      <c r="EG7" s="151">
        <f t="shared" si="2"/>
        <v>19</v>
      </c>
      <c r="EH7" s="151">
        <f t="shared" si="2"/>
        <v>20</v>
      </c>
      <c r="EI7" s="151">
        <f t="shared" si="2"/>
        <v>21</v>
      </c>
      <c r="EJ7" s="151">
        <f t="shared" si="2"/>
        <v>22</v>
      </c>
      <c r="EK7" s="151">
        <f t="shared" si="2"/>
        <v>23</v>
      </c>
      <c r="EL7" s="151">
        <f t="shared" si="2"/>
        <v>24</v>
      </c>
      <c r="EM7" s="151">
        <f t="shared" si="2"/>
        <v>25</v>
      </c>
      <c r="EN7" s="151">
        <f t="shared" si="2"/>
        <v>26</v>
      </c>
      <c r="EO7" s="151">
        <f t="shared" si="2"/>
        <v>27</v>
      </c>
      <c r="EP7" s="151">
        <f t="shared" si="2"/>
        <v>28</v>
      </c>
      <c r="EQ7" s="151">
        <f t="shared" si="2"/>
        <v>29</v>
      </c>
      <c r="ER7" s="151">
        <f t="shared" si="2"/>
        <v>30</v>
      </c>
      <c r="ES7" s="151">
        <f t="shared" si="2"/>
        <v>31</v>
      </c>
      <c r="ET7" s="151">
        <f t="shared" si="2"/>
        <v>32</v>
      </c>
      <c r="EU7" s="151">
        <f t="shared" si="2"/>
        <v>33</v>
      </c>
      <c r="EV7" s="151">
        <f t="shared" si="2"/>
        <v>34</v>
      </c>
      <c r="EW7" s="151">
        <f t="shared" si="2"/>
        <v>35</v>
      </c>
      <c r="EX7" s="151">
        <f t="shared" si="2"/>
        <v>36</v>
      </c>
      <c r="EY7" s="151">
        <f t="shared" si="2"/>
        <v>37</v>
      </c>
      <c r="EZ7" s="151">
        <f t="shared" si="2"/>
        <v>38</v>
      </c>
      <c r="FA7" s="151">
        <f t="shared" si="2"/>
        <v>39</v>
      </c>
      <c r="FB7" s="151">
        <f t="shared" si="2"/>
        <v>40</v>
      </c>
      <c r="FC7" s="151">
        <f t="shared" si="2"/>
        <v>41</v>
      </c>
      <c r="FD7" s="151">
        <f t="shared" si="2"/>
        <v>42</v>
      </c>
      <c r="FE7" s="151">
        <f t="shared" si="2"/>
        <v>43</v>
      </c>
      <c r="FF7" s="151">
        <f t="shared" si="2"/>
        <v>44</v>
      </c>
      <c r="FG7" s="151">
        <f t="shared" si="2"/>
        <v>45</v>
      </c>
      <c r="FH7" s="151">
        <f t="shared" si="2"/>
        <v>46</v>
      </c>
      <c r="FI7" s="151">
        <f t="shared" si="2"/>
        <v>47</v>
      </c>
      <c r="FJ7" s="151">
        <f t="shared" si="2"/>
        <v>48</v>
      </c>
      <c r="FK7" s="151">
        <f t="shared" si="2"/>
        <v>49</v>
      </c>
      <c r="FL7" s="151">
        <f t="shared" si="2"/>
        <v>50</v>
      </c>
      <c r="FM7" s="151">
        <f t="shared" si="2"/>
        <v>51</v>
      </c>
      <c r="FN7" s="151">
        <f t="shared" si="2"/>
        <v>52</v>
      </c>
    </row>
    <row r="8" spans="1:12" s="13" customFormat="1" ht="4.5" customHeight="1">
      <c r="A8" s="15"/>
      <c r="B8" s="28"/>
      <c r="D8" s="28"/>
      <c r="E8" s="159"/>
      <c r="F8" s="28"/>
      <c r="G8" s="162"/>
      <c r="H8" s="28"/>
      <c r="J8" s="28"/>
      <c r="K8" s="15"/>
      <c r="L8" s="28"/>
    </row>
    <row r="9" spans="1:170" ht="12.75" customHeight="1">
      <c r="A9" s="176" t="s">
        <v>326</v>
      </c>
      <c r="B9" s="176"/>
      <c r="C9" s="176"/>
      <c r="D9" s="176"/>
      <c r="E9" s="177"/>
      <c r="F9" s="176"/>
      <c r="G9" s="177"/>
      <c r="H9" s="176"/>
      <c r="I9" s="196">
        <f>SUM(I11:I14)</f>
        <v>0</v>
      </c>
      <c r="J9" s="196"/>
      <c r="K9" s="196">
        <f>SUM(K11:K14)</f>
        <v>0</v>
      </c>
      <c r="L9" s="176"/>
      <c r="M9" s="176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</row>
    <row r="10" spans="1:12" s="13" customFormat="1" ht="4.5" customHeight="1" outlineLevel="1">
      <c r="A10" s="15"/>
      <c r="B10" s="28"/>
      <c r="D10" s="28"/>
      <c r="E10" s="159"/>
      <c r="F10" s="28"/>
      <c r="G10" s="162"/>
      <c r="H10" s="28"/>
      <c r="I10" s="197"/>
      <c r="J10" s="198"/>
      <c r="K10" s="199"/>
      <c r="L10" s="28"/>
    </row>
    <row r="11" spans="1:170" s="23" customFormat="1" ht="12.75" outlineLevel="1">
      <c r="A11" s="218" t="s">
        <v>337</v>
      </c>
      <c r="B11" s="35"/>
      <c r="C11" s="218" t="s">
        <v>336</v>
      </c>
      <c r="D11" s="35"/>
      <c r="E11" s="185"/>
      <c r="F11" s="154"/>
      <c r="G11" s="185"/>
      <c r="H11" s="154">
        <f>_XLL.KALENDERWOCHE(G11)</f>
        <v>0</v>
      </c>
      <c r="I11" s="187"/>
      <c r="J11" s="188"/>
      <c r="K11" s="187"/>
      <c r="L11" s="35"/>
      <c r="M11" s="24"/>
      <c r="O11" s="186" t="s">
        <v>12</v>
      </c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</row>
    <row r="12" spans="1:170" ht="12.75" outlineLevel="1">
      <c r="A12" s="105" t="s">
        <v>17</v>
      </c>
      <c r="B12" s="30"/>
      <c r="C12" s="14" t="s">
        <v>14</v>
      </c>
      <c r="D12" s="30"/>
      <c r="E12" s="155"/>
      <c r="F12" s="153"/>
      <c r="G12" s="155"/>
      <c r="H12" s="153">
        <f>_XLL.KALENDERWOCHE(G12)</f>
        <v>0</v>
      </c>
      <c r="I12" s="189"/>
      <c r="J12" s="190"/>
      <c r="K12" s="189"/>
      <c r="L12" s="30"/>
      <c r="M12" s="1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</row>
    <row r="13" spans="1:170" ht="12.75" outlineLevel="1">
      <c r="A13" s="105" t="s">
        <v>18</v>
      </c>
      <c r="B13" s="30"/>
      <c r="C13" s="14" t="s">
        <v>15</v>
      </c>
      <c r="D13" s="30"/>
      <c r="E13" s="160"/>
      <c r="F13" s="153">
        <f>_XLL.KALENDERWOCHE(E13)</f>
        <v>0</v>
      </c>
      <c r="G13" s="160"/>
      <c r="H13" s="153">
        <f>_XLL.KALENDERWOCHE(G13)</f>
        <v>0</v>
      </c>
      <c r="I13" s="191"/>
      <c r="J13" s="190"/>
      <c r="K13" s="191"/>
      <c r="L13" s="30"/>
      <c r="M13" s="1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</row>
    <row r="14" spans="1:170" s="23" customFormat="1" ht="12.75" outlineLevel="1">
      <c r="A14" s="218" t="s">
        <v>16</v>
      </c>
      <c r="B14" s="35"/>
      <c r="C14" s="218" t="s">
        <v>330</v>
      </c>
      <c r="D14" s="35"/>
      <c r="E14" s="161"/>
      <c r="F14" s="154">
        <f>_XLL.KALENDERWOCHE(E14)</f>
        <v>0</v>
      </c>
      <c r="G14" s="161"/>
      <c r="H14" s="154">
        <f>_XLL.KALENDERWOCHE(G14)</f>
        <v>0</v>
      </c>
      <c r="I14" s="192"/>
      <c r="J14" s="188"/>
      <c r="K14" s="192"/>
      <c r="L14" s="35"/>
      <c r="M14" s="2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</row>
    <row r="15" spans="1:12" s="13" customFormat="1" ht="4.5" customHeight="1">
      <c r="A15" s="15"/>
      <c r="B15" s="28"/>
      <c r="D15" s="28"/>
      <c r="E15" s="159"/>
      <c r="F15" s="28"/>
      <c r="G15" s="162"/>
      <c r="H15" s="28"/>
      <c r="I15" s="197"/>
      <c r="J15" s="198"/>
      <c r="K15" s="199"/>
      <c r="L15" s="28"/>
    </row>
    <row r="16" spans="1:170" ht="12.75">
      <c r="A16" s="178" t="s">
        <v>322</v>
      </c>
      <c r="B16" s="178"/>
      <c r="C16" s="178"/>
      <c r="D16" s="178"/>
      <c r="E16" s="179"/>
      <c r="F16" s="178"/>
      <c r="G16" s="179"/>
      <c r="H16" s="178"/>
      <c r="I16" s="200">
        <f>SUM(I18:I21)</f>
        <v>0</v>
      </c>
      <c r="J16" s="200"/>
      <c r="K16" s="200">
        <f>SUM(K18:K21)</f>
        <v>0</v>
      </c>
      <c r="L16" s="178"/>
      <c r="M16" s="178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</row>
    <row r="17" spans="1:12" s="13" customFormat="1" ht="4.5" customHeight="1" outlineLevel="1">
      <c r="A17" s="15"/>
      <c r="B17" s="28"/>
      <c r="D17" s="28"/>
      <c r="E17" s="159"/>
      <c r="F17" s="28"/>
      <c r="G17" s="162"/>
      <c r="H17" s="28"/>
      <c r="I17" s="197"/>
      <c r="J17" s="198"/>
      <c r="K17" s="199"/>
      <c r="L17" s="28"/>
    </row>
    <row r="18" spans="1:170" ht="12.75" outlineLevel="1">
      <c r="A18" s="105" t="s">
        <v>20</v>
      </c>
      <c r="B18" s="30"/>
      <c r="C18" s="105" t="s">
        <v>14</v>
      </c>
      <c r="D18" s="30"/>
      <c r="E18" s="155"/>
      <c r="F18" s="153">
        <f>_XLL.KALENDERWOCHE(E18)</f>
        <v>0</v>
      </c>
      <c r="G18" s="155"/>
      <c r="H18" s="153">
        <f>_XLL.KALENDERWOCHE(G18)</f>
        <v>0</v>
      </c>
      <c r="I18" s="189"/>
      <c r="J18" s="190"/>
      <c r="K18" s="189"/>
      <c r="L18" s="30"/>
      <c r="M18" s="1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</row>
    <row r="19" spans="1:170" ht="12.75" outlineLevel="1">
      <c r="A19" s="105" t="s">
        <v>21</v>
      </c>
      <c r="B19" s="30"/>
      <c r="C19" s="105" t="s">
        <v>328</v>
      </c>
      <c r="D19" s="30"/>
      <c r="E19" s="155"/>
      <c r="F19" s="153">
        <f>_XLL.KALENDERWOCHE(E19)</f>
        <v>0</v>
      </c>
      <c r="G19" s="155"/>
      <c r="H19" s="153">
        <f>_XLL.KALENDERWOCHE(G19)</f>
        <v>0</v>
      </c>
      <c r="I19" s="189"/>
      <c r="J19" s="190"/>
      <c r="K19" s="189"/>
      <c r="L19" s="30"/>
      <c r="M19" s="1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</row>
    <row r="20" spans="1:170" ht="12.75" outlineLevel="1">
      <c r="A20" s="105" t="s">
        <v>331</v>
      </c>
      <c r="B20" s="30"/>
      <c r="C20" s="105" t="s">
        <v>327</v>
      </c>
      <c r="D20" s="30"/>
      <c r="E20" s="165"/>
      <c r="F20" s="153"/>
      <c r="G20" s="160"/>
      <c r="H20" s="153">
        <f>_XLL.KALENDERWOCHE(G20)</f>
        <v>0</v>
      </c>
      <c r="I20" s="191"/>
      <c r="J20" s="190"/>
      <c r="K20" s="191"/>
      <c r="L20" s="30"/>
      <c r="M20" s="1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</row>
    <row r="21" spans="1:170" s="23" customFormat="1" ht="12.75" outlineLevel="1">
      <c r="A21" s="218" t="s">
        <v>338</v>
      </c>
      <c r="B21" s="35"/>
      <c r="C21" s="218" t="s">
        <v>365</v>
      </c>
      <c r="D21" s="35"/>
      <c r="E21" s="161"/>
      <c r="F21" s="35">
        <f>_XLL.KALENDERWOCHE(E21)</f>
        <v>0</v>
      </c>
      <c r="G21" s="161"/>
      <c r="H21" s="35">
        <f>_XLL.KALENDERWOCHE(G21)</f>
        <v>0</v>
      </c>
      <c r="I21" s="192"/>
      <c r="J21" s="188"/>
      <c r="K21" s="192"/>
      <c r="L21" s="35"/>
      <c r="M21" s="24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</row>
    <row r="22" spans="1:12" s="13" customFormat="1" ht="4.5" customHeight="1">
      <c r="A22" s="15"/>
      <c r="B22" s="28"/>
      <c r="D22" s="28"/>
      <c r="E22" s="159"/>
      <c r="F22" s="28"/>
      <c r="G22" s="162"/>
      <c r="H22" s="28"/>
      <c r="I22" s="197"/>
      <c r="J22" s="198"/>
      <c r="K22" s="199"/>
      <c r="L22" s="28"/>
    </row>
    <row r="23" spans="1:170" ht="12.75">
      <c r="A23" s="180" t="s">
        <v>323</v>
      </c>
      <c r="B23" s="180"/>
      <c r="C23" s="180"/>
      <c r="D23" s="180"/>
      <c r="E23" s="181"/>
      <c r="F23" s="180"/>
      <c r="G23" s="181"/>
      <c r="H23" s="180"/>
      <c r="I23" s="201">
        <f>SUM(I25:I28)</f>
        <v>0</v>
      </c>
      <c r="J23" s="201"/>
      <c r="K23" s="201">
        <f>SUM(K25:K28)</f>
        <v>0</v>
      </c>
      <c r="L23" s="180"/>
      <c r="M23" s="180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</row>
    <row r="24" spans="1:12" s="13" customFormat="1" ht="4.5" customHeight="1" outlineLevel="1">
      <c r="A24" s="15"/>
      <c r="B24" s="28"/>
      <c r="D24" s="28"/>
      <c r="E24" s="159"/>
      <c r="F24" s="28"/>
      <c r="G24" s="162"/>
      <c r="H24" s="28"/>
      <c r="I24" s="197"/>
      <c r="J24" s="198"/>
      <c r="K24" s="199"/>
      <c r="L24" s="28"/>
    </row>
    <row r="25" spans="1:170" ht="12.75" outlineLevel="1">
      <c r="A25" s="105" t="s">
        <v>0</v>
      </c>
      <c r="B25" s="30"/>
      <c r="C25" s="105" t="s">
        <v>14</v>
      </c>
      <c r="D25" s="30"/>
      <c r="E25" s="155"/>
      <c r="F25" s="153">
        <f>_XLL.KALENDERWOCHE(E25)</f>
        <v>0</v>
      </c>
      <c r="G25" s="155"/>
      <c r="H25" s="153">
        <f>_XLL.KALENDERWOCHE(G25)</f>
        <v>0</v>
      </c>
      <c r="I25" s="189"/>
      <c r="J25" s="190"/>
      <c r="K25" s="189"/>
      <c r="L25" s="30"/>
      <c r="M25" s="1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</row>
    <row r="26" spans="1:170" ht="12.75" outlineLevel="1">
      <c r="A26" s="105" t="s">
        <v>1</v>
      </c>
      <c r="B26" s="30"/>
      <c r="C26" s="105" t="s">
        <v>328</v>
      </c>
      <c r="D26" s="30"/>
      <c r="E26" s="155"/>
      <c r="F26" s="153">
        <f>_XLL.KALENDERWOCHE(E26)</f>
        <v>0</v>
      </c>
      <c r="G26" s="155"/>
      <c r="H26" s="153">
        <f>_XLL.KALENDERWOCHE(G26)</f>
        <v>0</v>
      </c>
      <c r="I26" s="189"/>
      <c r="J26" s="190"/>
      <c r="K26" s="189"/>
      <c r="L26" s="30"/>
      <c r="M26" s="1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</row>
    <row r="27" spans="1:170" ht="12.75" outlineLevel="1">
      <c r="A27" s="105" t="s">
        <v>332</v>
      </c>
      <c r="B27" s="30"/>
      <c r="C27" s="105" t="s">
        <v>327</v>
      </c>
      <c r="D27" s="30"/>
      <c r="E27" s="160"/>
      <c r="F27" s="153">
        <f>_XLL.KALENDERWOCHE(E27)</f>
        <v>0</v>
      </c>
      <c r="G27" s="160"/>
      <c r="H27" s="153">
        <f>_XLL.KALENDERWOCHE(G27)</f>
        <v>0</v>
      </c>
      <c r="I27" s="191"/>
      <c r="J27" s="190"/>
      <c r="K27" s="191"/>
      <c r="L27" s="30"/>
      <c r="M27" s="1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</row>
    <row r="28" spans="1:170" s="23" customFormat="1" ht="12.75" outlineLevel="1">
      <c r="A28" s="218" t="s">
        <v>339</v>
      </c>
      <c r="B28" s="35"/>
      <c r="C28" s="218" t="s">
        <v>366</v>
      </c>
      <c r="D28" s="35"/>
      <c r="E28" s="161"/>
      <c r="F28" s="35">
        <f>_XLL.KALENDERWOCHE(E28)</f>
        <v>0</v>
      </c>
      <c r="G28" s="161"/>
      <c r="H28" s="35">
        <f>_XLL.KALENDERWOCHE(G28)</f>
        <v>0</v>
      </c>
      <c r="I28" s="192"/>
      <c r="J28" s="188"/>
      <c r="K28" s="192"/>
      <c r="L28" s="35"/>
      <c r="M28" s="2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</row>
    <row r="29" spans="1:12" s="13" customFormat="1" ht="4.5" customHeight="1">
      <c r="A29" s="15"/>
      <c r="B29" s="28"/>
      <c r="D29" s="28"/>
      <c r="E29" s="159"/>
      <c r="F29" s="28"/>
      <c r="G29" s="162"/>
      <c r="H29" s="28"/>
      <c r="I29" s="197"/>
      <c r="J29" s="198"/>
      <c r="K29" s="199"/>
      <c r="L29" s="28"/>
    </row>
    <row r="30" spans="1:170" ht="12.75">
      <c r="A30" s="174" t="s">
        <v>324</v>
      </c>
      <c r="B30" s="174"/>
      <c r="C30" s="174"/>
      <c r="D30" s="174"/>
      <c r="E30" s="175"/>
      <c r="F30" s="174"/>
      <c r="G30" s="175"/>
      <c r="H30" s="174"/>
      <c r="I30" s="202">
        <f>SUM(I32:I35)</f>
        <v>0</v>
      </c>
      <c r="J30" s="202"/>
      <c r="K30" s="202">
        <f>SUM(K32:K35)</f>
        <v>0</v>
      </c>
      <c r="L30" s="174"/>
      <c r="M30" s="17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</row>
    <row r="31" spans="1:12" s="13" customFormat="1" ht="4.5" customHeight="1" outlineLevel="1">
      <c r="A31" s="15"/>
      <c r="B31" s="28"/>
      <c r="D31" s="28"/>
      <c r="E31" s="159"/>
      <c r="F31" s="28"/>
      <c r="G31" s="162"/>
      <c r="H31" s="28"/>
      <c r="I31" s="197"/>
      <c r="J31" s="198"/>
      <c r="K31" s="199"/>
      <c r="L31" s="28"/>
    </row>
    <row r="32" spans="1:170" ht="12.75" outlineLevel="1">
      <c r="A32" s="105" t="s">
        <v>2</v>
      </c>
      <c r="B32" s="30"/>
      <c r="C32" s="105" t="s">
        <v>14</v>
      </c>
      <c r="D32" s="30"/>
      <c r="E32" s="155"/>
      <c r="F32" s="153">
        <f>_XLL.KALENDERWOCHE(E32)</f>
        <v>0</v>
      </c>
      <c r="G32" s="155"/>
      <c r="H32" s="153">
        <f>_XLL.KALENDERWOCHE(G32)</f>
        <v>0</v>
      </c>
      <c r="I32" s="189"/>
      <c r="J32" s="190"/>
      <c r="K32" s="189"/>
      <c r="L32" s="30"/>
      <c r="M32" s="1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</row>
    <row r="33" spans="1:170" ht="12.75" outlineLevel="1">
      <c r="A33" s="105" t="s">
        <v>3</v>
      </c>
      <c r="B33" s="30"/>
      <c r="C33" s="105" t="s">
        <v>328</v>
      </c>
      <c r="D33" s="30"/>
      <c r="E33" s="155"/>
      <c r="F33" s="153">
        <f>_XLL.KALENDERWOCHE(E33)</f>
        <v>0</v>
      </c>
      <c r="G33" s="155"/>
      <c r="H33" s="153">
        <f>_XLL.KALENDERWOCHE(G33)</f>
        <v>0</v>
      </c>
      <c r="I33" s="189"/>
      <c r="J33" s="190"/>
      <c r="K33" s="189"/>
      <c r="L33" s="30"/>
      <c r="M33" s="1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</row>
    <row r="34" spans="1:170" ht="12.75" outlineLevel="1">
      <c r="A34" s="105" t="s">
        <v>333</v>
      </c>
      <c r="B34" s="30"/>
      <c r="C34" s="105" t="s">
        <v>327</v>
      </c>
      <c r="D34" s="30"/>
      <c r="E34" s="160"/>
      <c r="F34" s="153">
        <f>_XLL.KALENDERWOCHE(E34)</f>
        <v>0</v>
      </c>
      <c r="G34" s="160"/>
      <c r="H34" s="153">
        <f>_XLL.KALENDERWOCHE(G34)</f>
        <v>0</v>
      </c>
      <c r="I34" s="191"/>
      <c r="J34" s="190"/>
      <c r="K34" s="191"/>
      <c r="L34" s="30"/>
      <c r="M34" s="1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</row>
    <row r="35" spans="1:170" ht="12.75" outlineLevel="1">
      <c r="A35" s="218" t="s">
        <v>340</v>
      </c>
      <c r="B35" s="35"/>
      <c r="C35" s="218" t="s">
        <v>367</v>
      </c>
      <c r="D35" s="35"/>
      <c r="E35" s="161"/>
      <c r="F35" s="35">
        <f>_XLL.KALENDERWOCHE(E35)</f>
        <v>0</v>
      </c>
      <c r="G35" s="161"/>
      <c r="H35" s="35">
        <f>_XLL.KALENDERWOCHE(G35)</f>
        <v>0</v>
      </c>
      <c r="I35" s="192"/>
      <c r="J35" s="188"/>
      <c r="K35" s="192"/>
      <c r="L35" s="35"/>
      <c r="M35" s="2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</row>
    <row r="36" spans="1:12" s="13" customFormat="1" ht="4.5" customHeight="1">
      <c r="A36" s="15"/>
      <c r="B36" s="28"/>
      <c r="D36" s="28"/>
      <c r="E36" s="159"/>
      <c r="F36" s="28"/>
      <c r="G36" s="162"/>
      <c r="H36" s="28"/>
      <c r="I36" s="197"/>
      <c r="J36" s="198"/>
      <c r="K36" s="199"/>
      <c r="L36" s="28"/>
    </row>
    <row r="37" spans="1:170" ht="12.75">
      <c r="A37" s="182" t="s">
        <v>325</v>
      </c>
      <c r="B37" s="182"/>
      <c r="C37" s="182"/>
      <c r="D37" s="182"/>
      <c r="E37" s="183"/>
      <c r="F37" s="182"/>
      <c r="G37" s="183"/>
      <c r="H37" s="182"/>
      <c r="I37" s="203">
        <f>SUM(I39:I53)</f>
        <v>0</v>
      </c>
      <c r="J37" s="203"/>
      <c r="K37" s="203">
        <f>SUM(K39:K53)</f>
        <v>0</v>
      </c>
      <c r="L37" s="182"/>
      <c r="M37" s="182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</row>
    <row r="38" spans="1:12" s="13" customFormat="1" ht="4.5" customHeight="1" outlineLevel="1">
      <c r="A38" s="15"/>
      <c r="B38" s="28"/>
      <c r="D38" s="28"/>
      <c r="E38" s="159"/>
      <c r="F38" s="28"/>
      <c r="G38" s="162"/>
      <c r="H38" s="28"/>
      <c r="I38" s="197"/>
      <c r="J38" s="198"/>
      <c r="K38" s="199"/>
      <c r="L38" s="28"/>
    </row>
    <row r="39" spans="1:170" ht="12.75" outlineLevel="1">
      <c r="A39" s="105" t="s">
        <v>4</v>
      </c>
      <c r="B39" s="184"/>
      <c r="C39" s="105" t="s">
        <v>14</v>
      </c>
      <c r="D39" s="30"/>
      <c r="E39" s="155"/>
      <c r="F39" s="153">
        <f>_XLL.KALENDERWOCHE(E39)</f>
        <v>0</v>
      </c>
      <c r="G39" s="155"/>
      <c r="H39" s="153">
        <f>_XLL.KALENDERWOCHE(G39)</f>
        <v>0</v>
      </c>
      <c r="I39" s="189"/>
      <c r="J39" s="190"/>
      <c r="K39" s="189"/>
      <c r="L39" s="30"/>
      <c r="M39" s="1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</row>
    <row r="40" spans="1:170" ht="12.75" outlineLevel="1">
      <c r="A40" s="105" t="s">
        <v>5</v>
      </c>
      <c r="B40" s="184"/>
      <c r="C40" s="105" t="s">
        <v>328</v>
      </c>
      <c r="D40" s="30"/>
      <c r="E40" s="160"/>
      <c r="F40" s="153">
        <f>_XLL.KALENDERWOCHE(E40)</f>
        <v>0</v>
      </c>
      <c r="G40" s="160"/>
      <c r="H40" s="153">
        <f>_XLL.KALENDERWOCHE(G40)</f>
        <v>0</v>
      </c>
      <c r="I40" s="191"/>
      <c r="J40" s="190"/>
      <c r="K40" s="191"/>
      <c r="L40" s="30"/>
      <c r="M40" s="1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</row>
    <row r="41" spans="1:170" ht="12.75" outlineLevel="1">
      <c r="A41" s="105" t="s">
        <v>6</v>
      </c>
      <c r="B41" s="184"/>
      <c r="C41" s="105" t="s">
        <v>327</v>
      </c>
      <c r="D41" s="30"/>
      <c r="E41" s="160"/>
      <c r="F41" s="153">
        <f>_XLL.KALENDERWOCHE(E41)</f>
        <v>0</v>
      </c>
      <c r="G41" s="160"/>
      <c r="H41" s="153">
        <f>_XLL.KALENDERWOCHE(G41)</f>
        <v>0</v>
      </c>
      <c r="I41" s="191"/>
      <c r="J41" s="190"/>
      <c r="K41" s="191"/>
      <c r="L41" s="30"/>
      <c r="M41" s="1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</row>
    <row r="42" spans="1:170" ht="12.75" outlineLevel="1">
      <c r="A42" s="218" t="s">
        <v>7</v>
      </c>
      <c r="B42" s="35"/>
      <c r="C42" s="218" t="s">
        <v>341</v>
      </c>
      <c r="D42" s="30"/>
      <c r="E42" s="160"/>
      <c r="F42" s="153">
        <f>_XLL.KALENDERWOCHE(E42)</f>
        <v>0</v>
      </c>
      <c r="G42" s="160"/>
      <c r="H42" s="153">
        <f>_XLL.KALENDERWOCHE(G42)</f>
        <v>0</v>
      </c>
      <c r="I42" s="191"/>
      <c r="J42" s="190"/>
      <c r="K42" s="191"/>
      <c r="L42" s="30"/>
      <c r="M42" s="1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</row>
    <row r="43" spans="1:170" s="3" customFormat="1" ht="12.75" outlineLevel="2">
      <c r="A43" s="219" t="s">
        <v>355</v>
      </c>
      <c r="B43" s="35"/>
      <c r="C43" s="220" t="s">
        <v>354</v>
      </c>
      <c r="D43" s="30"/>
      <c r="E43" s="221"/>
      <c r="F43" s="153"/>
      <c r="G43" s="221"/>
      <c r="H43" s="153"/>
      <c r="I43" s="222"/>
      <c r="J43" s="190"/>
      <c r="K43" s="222"/>
      <c r="L43" s="30"/>
      <c r="M43" s="223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  <c r="DK43" s="224"/>
      <c r="DL43" s="224"/>
      <c r="DM43" s="224"/>
      <c r="DN43" s="224"/>
      <c r="DO43" s="224"/>
      <c r="DP43" s="224"/>
      <c r="DQ43" s="224"/>
      <c r="DR43" s="224"/>
      <c r="DS43" s="224"/>
      <c r="DT43" s="224"/>
      <c r="DU43" s="224"/>
      <c r="DV43" s="224"/>
      <c r="DW43" s="224"/>
      <c r="DX43" s="224"/>
      <c r="DY43" s="224"/>
      <c r="DZ43" s="224"/>
      <c r="EA43" s="224"/>
      <c r="EB43" s="224"/>
      <c r="EC43" s="224"/>
      <c r="ED43" s="224"/>
      <c r="EE43" s="224"/>
      <c r="EF43" s="224"/>
      <c r="EG43" s="224"/>
      <c r="EH43" s="224"/>
      <c r="EI43" s="224"/>
      <c r="EJ43" s="224"/>
      <c r="EK43" s="224"/>
      <c r="EL43" s="224"/>
      <c r="EM43" s="224"/>
      <c r="EN43" s="224"/>
      <c r="EO43" s="224"/>
      <c r="EP43" s="224"/>
      <c r="EQ43" s="224"/>
      <c r="ER43" s="224"/>
      <c r="ES43" s="224"/>
      <c r="ET43" s="224"/>
      <c r="EU43" s="224"/>
      <c r="EV43" s="224"/>
      <c r="EW43" s="224"/>
      <c r="EX43" s="224"/>
      <c r="EY43" s="224"/>
      <c r="EZ43" s="224"/>
      <c r="FA43" s="224"/>
      <c r="FB43" s="224"/>
      <c r="FC43" s="224"/>
      <c r="FD43" s="224"/>
      <c r="FE43" s="224"/>
      <c r="FF43" s="224"/>
      <c r="FG43" s="224"/>
      <c r="FH43" s="224"/>
      <c r="FI43" s="224"/>
      <c r="FJ43" s="224"/>
      <c r="FK43" s="224"/>
      <c r="FL43" s="224"/>
      <c r="FM43" s="224"/>
      <c r="FN43" s="224"/>
    </row>
    <row r="44" spans="1:170" s="3" customFormat="1" ht="12.75" outlineLevel="2">
      <c r="A44" s="219" t="s">
        <v>356</v>
      </c>
      <c r="B44" s="35"/>
      <c r="C44" s="220" t="s">
        <v>354</v>
      </c>
      <c r="D44" s="30"/>
      <c r="E44" s="221"/>
      <c r="F44" s="153"/>
      <c r="G44" s="221"/>
      <c r="H44" s="153"/>
      <c r="I44" s="222"/>
      <c r="J44" s="190"/>
      <c r="K44" s="222"/>
      <c r="L44" s="30"/>
      <c r="M44" s="223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  <c r="DK44" s="224"/>
      <c r="DL44" s="224"/>
      <c r="DM44" s="224"/>
      <c r="DN44" s="224"/>
      <c r="DO44" s="224"/>
      <c r="DP44" s="224"/>
      <c r="DQ44" s="224"/>
      <c r="DR44" s="224"/>
      <c r="DS44" s="224"/>
      <c r="DT44" s="224"/>
      <c r="DU44" s="224"/>
      <c r="DV44" s="224"/>
      <c r="DW44" s="224"/>
      <c r="DX44" s="224"/>
      <c r="DY44" s="224"/>
      <c r="DZ44" s="224"/>
      <c r="EA44" s="224"/>
      <c r="EB44" s="224"/>
      <c r="EC44" s="224"/>
      <c r="ED44" s="224"/>
      <c r="EE44" s="224"/>
      <c r="EF44" s="224"/>
      <c r="EG44" s="224"/>
      <c r="EH44" s="224"/>
      <c r="EI44" s="224"/>
      <c r="EJ44" s="224"/>
      <c r="EK44" s="224"/>
      <c r="EL44" s="224"/>
      <c r="EM44" s="224"/>
      <c r="EN44" s="224"/>
      <c r="EO44" s="224"/>
      <c r="EP44" s="224"/>
      <c r="EQ44" s="224"/>
      <c r="ER44" s="224"/>
      <c r="ES44" s="224"/>
      <c r="ET44" s="224"/>
      <c r="EU44" s="224"/>
      <c r="EV44" s="224"/>
      <c r="EW44" s="224"/>
      <c r="EX44" s="224"/>
      <c r="EY44" s="224"/>
      <c r="EZ44" s="224"/>
      <c r="FA44" s="224"/>
      <c r="FB44" s="224"/>
      <c r="FC44" s="224"/>
      <c r="FD44" s="224"/>
      <c r="FE44" s="224"/>
      <c r="FF44" s="224"/>
      <c r="FG44" s="224"/>
      <c r="FH44" s="224"/>
      <c r="FI44" s="224"/>
      <c r="FJ44" s="224"/>
      <c r="FK44" s="224"/>
      <c r="FL44" s="224"/>
      <c r="FM44" s="224"/>
      <c r="FN44" s="224"/>
    </row>
    <row r="45" spans="1:170" s="3" customFormat="1" ht="12.75" outlineLevel="2">
      <c r="A45" s="219" t="s">
        <v>357</v>
      </c>
      <c r="B45" s="35"/>
      <c r="C45" s="220" t="s">
        <v>354</v>
      </c>
      <c r="D45" s="30"/>
      <c r="E45" s="221"/>
      <c r="F45" s="153"/>
      <c r="G45" s="221"/>
      <c r="H45" s="153"/>
      <c r="I45" s="222"/>
      <c r="J45" s="190"/>
      <c r="K45" s="222"/>
      <c r="L45" s="30"/>
      <c r="M45" s="223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224"/>
      <c r="DS45" s="224"/>
      <c r="DT45" s="224"/>
      <c r="DU45" s="224"/>
      <c r="DV45" s="224"/>
      <c r="DW45" s="224"/>
      <c r="DX45" s="224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  <c r="ET45" s="224"/>
      <c r="EU45" s="224"/>
      <c r="EV45" s="224"/>
      <c r="EW45" s="224"/>
      <c r="EX45" s="224"/>
      <c r="EY45" s="224"/>
      <c r="EZ45" s="224"/>
      <c r="FA45" s="224"/>
      <c r="FB45" s="224"/>
      <c r="FC45" s="224"/>
      <c r="FD45" s="224"/>
      <c r="FE45" s="224"/>
      <c r="FF45" s="224"/>
      <c r="FG45" s="224"/>
      <c r="FH45" s="224"/>
      <c r="FI45" s="224"/>
      <c r="FJ45" s="224"/>
      <c r="FK45" s="224"/>
      <c r="FL45" s="224"/>
      <c r="FM45" s="224"/>
      <c r="FN45" s="224"/>
    </row>
    <row r="46" spans="1:170" s="3" customFormat="1" ht="12.75" outlineLevel="2">
      <c r="A46" s="219" t="s">
        <v>358</v>
      </c>
      <c r="B46" s="35"/>
      <c r="C46" s="220" t="s">
        <v>354</v>
      </c>
      <c r="D46" s="30"/>
      <c r="E46" s="221"/>
      <c r="F46" s="153"/>
      <c r="G46" s="221"/>
      <c r="H46" s="153"/>
      <c r="I46" s="222"/>
      <c r="J46" s="190"/>
      <c r="K46" s="222"/>
      <c r="L46" s="30"/>
      <c r="M46" s="223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4"/>
      <c r="DN46" s="224"/>
      <c r="DO46" s="224"/>
      <c r="DP46" s="224"/>
      <c r="DQ46" s="224"/>
      <c r="DR46" s="224"/>
      <c r="DS46" s="224"/>
      <c r="DT46" s="224"/>
      <c r="DU46" s="224"/>
      <c r="DV46" s="224"/>
      <c r="DW46" s="224"/>
      <c r="DX46" s="224"/>
      <c r="DY46" s="224"/>
      <c r="DZ46" s="224"/>
      <c r="EA46" s="224"/>
      <c r="EB46" s="224"/>
      <c r="EC46" s="224"/>
      <c r="ED46" s="224"/>
      <c r="EE46" s="224"/>
      <c r="EF46" s="224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4"/>
      <c r="ET46" s="224"/>
      <c r="EU46" s="224"/>
      <c r="EV46" s="224"/>
      <c r="EW46" s="224"/>
      <c r="EX46" s="224"/>
      <c r="EY46" s="224"/>
      <c r="EZ46" s="224"/>
      <c r="FA46" s="224"/>
      <c r="FB46" s="224"/>
      <c r="FC46" s="224"/>
      <c r="FD46" s="224"/>
      <c r="FE46" s="224"/>
      <c r="FF46" s="224"/>
      <c r="FG46" s="224"/>
      <c r="FH46" s="224"/>
      <c r="FI46" s="224"/>
      <c r="FJ46" s="224"/>
      <c r="FK46" s="224"/>
      <c r="FL46" s="224"/>
      <c r="FM46" s="224"/>
      <c r="FN46" s="224"/>
    </row>
    <row r="47" spans="1:170" s="3" customFormat="1" ht="12.75" outlineLevel="2">
      <c r="A47" s="219" t="s">
        <v>359</v>
      </c>
      <c r="B47" s="35"/>
      <c r="C47" s="220" t="s">
        <v>354</v>
      </c>
      <c r="D47" s="30"/>
      <c r="E47" s="221"/>
      <c r="F47" s="153"/>
      <c r="G47" s="221"/>
      <c r="H47" s="153"/>
      <c r="I47" s="222"/>
      <c r="J47" s="190"/>
      <c r="K47" s="222"/>
      <c r="L47" s="30"/>
      <c r="M47" s="223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  <c r="DK47" s="224"/>
      <c r="DL47" s="224"/>
      <c r="DM47" s="224"/>
      <c r="DN47" s="224"/>
      <c r="DO47" s="224"/>
      <c r="DP47" s="224"/>
      <c r="DQ47" s="224"/>
      <c r="DR47" s="224"/>
      <c r="DS47" s="224"/>
      <c r="DT47" s="224"/>
      <c r="DU47" s="224"/>
      <c r="DV47" s="224"/>
      <c r="DW47" s="224"/>
      <c r="DX47" s="224"/>
      <c r="DY47" s="224"/>
      <c r="DZ47" s="224"/>
      <c r="EA47" s="224"/>
      <c r="EB47" s="224"/>
      <c r="EC47" s="224"/>
      <c r="ED47" s="224"/>
      <c r="EE47" s="224"/>
      <c r="EF47" s="224"/>
      <c r="EG47" s="224"/>
      <c r="EH47" s="224"/>
      <c r="EI47" s="224"/>
      <c r="EJ47" s="224"/>
      <c r="EK47" s="224"/>
      <c r="EL47" s="224"/>
      <c r="EM47" s="224"/>
      <c r="EN47" s="224"/>
      <c r="EO47" s="224"/>
      <c r="EP47" s="224"/>
      <c r="EQ47" s="224"/>
      <c r="ER47" s="224"/>
      <c r="ES47" s="224"/>
      <c r="ET47" s="224"/>
      <c r="EU47" s="224"/>
      <c r="EV47" s="224"/>
      <c r="EW47" s="224"/>
      <c r="EX47" s="224"/>
      <c r="EY47" s="224"/>
      <c r="EZ47" s="224"/>
      <c r="FA47" s="224"/>
      <c r="FB47" s="224"/>
      <c r="FC47" s="224"/>
      <c r="FD47" s="224"/>
      <c r="FE47" s="224"/>
      <c r="FF47" s="224"/>
      <c r="FG47" s="224"/>
      <c r="FH47" s="224"/>
      <c r="FI47" s="224"/>
      <c r="FJ47" s="224"/>
      <c r="FK47" s="224"/>
      <c r="FL47" s="224"/>
      <c r="FM47" s="224"/>
      <c r="FN47" s="224"/>
    </row>
    <row r="48" spans="1:170" s="3" customFormat="1" ht="12.75" outlineLevel="2">
      <c r="A48" s="219" t="s">
        <v>360</v>
      </c>
      <c r="B48" s="35"/>
      <c r="C48" s="220" t="s">
        <v>354</v>
      </c>
      <c r="D48" s="30"/>
      <c r="E48" s="221"/>
      <c r="F48" s="153"/>
      <c r="G48" s="221"/>
      <c r="H48" s="153"/>
      <c r="I48" s="222"/>
      <c r="J48" s="190"/>
      <c r="K48" s="222"/>
      <c r="L48" s="30"/>
      <c r="M48" s="223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  <c r="DK48" s="224"/>
      <c r="DL48" s="224"/>
      <c r="DM48" s="224"/>
      <c r="DN48" s="224"/>
      <c r="DO48" s="224"/>
      <c r="DP48" s="224"/>
      <c r="DQ48" s="224"/>
      <c r="DR48" s="224"/>
      <c r="DS48" s="224"/>
      <c r="DT48" s="224"/>
      <c r="DU48" s="224"/>
      <c r="DV48" s="224"/>
      <c r="DW48" s="224"/>
      <c r="DX48" s="224"/>
      <c r="DY48" s="224"/>
      <c r="DZ48" s="224"/>
      <c r="EA48" s="224"/>
      <c r="EB48" s="224"/>
      <c r="EC48" s="224"/>
      <c r="ED48" s="224"/>
      <c r="EE48" s="224"/>
      <c r="EF48" s="224"/>
      <c r="EG48" s="224"/>
      <c r="EH48" s="224"/>
      <c r="EI48" s="224"/>
      <c r="EJ48" s="224"/>
      <c r="EK48" s="224"/>
      <c r="EL48" s="224"/>
      <c r="EM48" s="224"/>
      <c r="EN48" s="224"/>
      <c r="EO48" s="224"/>
      <c r="EP48" s="224"/>
      <c r="EQ48" s="224"/>
      <c r="ER48" s="224"/>
      <c r="ES48" s="224"/>
      <c r="ET48" s="224"/>
      <c r="EU48" s="224"/>
      <c r="EV48" s="224"/>
      <c r="EW48" s="224"/>
      <c r="EX48" s="224"/>
      <c r="EY48" s="224"/>
      <c r="EZ48" s="224"/>
      <c r="FA48" s="224"/>
      <c r="FB48" s="224"/>
      <c r="FC48" s="224"/>
      <c r="FD48" s="224"/>
      <c r="FE48" s="224"/>
      <c r="FF48" s="224"/>
      <c r="FG48" s="224"/>
      <c r="FH48" s="224"/>
      <c r="FI48" s="224"/>
      <c r="FJ48" s="224"/>
      <c r="FK48" s="224"/>
      <c r="FL48" s="224"/>
      <c r="FM48" s="224"/>
      <c r="FN48" s="224"/>
    </row>
    <row r="49" spans="1:170" s="3" customFormat="1" ht="12.75" outlineLevel="2">
      <c r="A49" s="219" t="s">
        <v>361</v>
      </c>
      <c r="B49" s="35"/>
      <c r="C49" s="220" t="s">
        <v>354</v>
      </c>
      <c r="D49" s="30"/>
      <c r="E49" s="221"/>
      <c r="F49" s="153"/>
      <c r="G49" s="221"/>
      <c r="H49" s="153"/>
      <c r="I49" s="222"/>
      <c r="J49" s="190"/>
      <c r="K49" s="222"/>
      <c r="L49" s="30"/>
      <c r="M49" s="223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  <c r="DK49" s="224"/>
      <c r="DL49" s="224"/>
      <c r="DM49" s="224"/>
      <c r="DN49" s="224"/>
      <c r="DO49" s="224"/>
      <c r="DP49" s="224"/>
      <c r="DQ49" s="224"/>
      <c r="DR49" s="224"/>
      <c r="DS49" s="224"/>
      <c r="DT49" s="224"/>
      <c r="DU49" s="224"/>
      <c r="DV49" s="224"/>
      <c r="DW49" s="224"/>
      <c r="DX49" s="224"/>
      <c r="DY49" s="224"/>
      <c r="DZ49" s="224"/>
      <c r="EA49" s="224"/>
      <c r="EB49" s="224"/>
      <c r="EC49" s="224"/>
      <c r="ED49" s="224"/>
      <c r="EE49" s="224"/>
      <c r="EF49" s="224"/>
      <c r="EG49" s="224"/>
      <c r="EH49" s="224"/>
      <c r="EI49" s="224"/>
      <c r="EJ49" s="224"/>
      <c r="EK49" s="224"/>
      <c r="EL49" s="224"/>
      <c r="EM49" s="224"/>
      <c r="EN49" s="224"/>
      <c r="EO49" s="224"/>
      <c r="EP49" s="224"/>
      <c r="EQ49" s="224"/>
      <c r="ER49" s="224"/>
      <c r="ES49" s="224"/>
      <c r="ET49" s="224"/>
      <c r="EU49" s="224"/>
      <c r="EV49" s="224"/>
      <c r="EW49" s="224"/>
      <c r="EX49" s="224"/>
      <c r="EY49" s="224"/>
      <c r="EZ49" s="224"/>
      <c r="FA49" s="224"/>
      <c r="FB49" s="224"/>
      <c r="FC49" s="224"/>
      <c r="FD49" s="224"/>
      <c r="FE49" s="224"/>
      <c r="FF49" s="224"/>
      <c r="FG49" s="224"/>
      <c r="FH49" s="224"/>
      <c r="FI49" s="224"/>
      <c r="FJ49" s="224"/>
      <c r="FK49" s="224"/>
      <c r="FL49" s="224"/>
      <c r="FM49" s="224"/>
      <c r="FN49" s="224"/>
    </row>
    <row r="50" spans="1:170" s="3" customFormat="1" ht="12.75" outlineLevel="2">
      <c r="A50" s="219" t="s">
        <v>362</v>
      </c>
      <c r="B50" s="35"/>
      <c r="C50" s="220" t="s">
        <v>354</v>
      </c>
      <c r="D50" s="30"/>
      <c r="E50" s="221"/>
      <c r="F50" s="153"/>
      <c r="G50" s="221"/>
      <c r="H50" s="153"/>
      <c r="I50" s="222"/>
      <c r="J50" s="190"/>
      <c r="K50" s="222"/>
      <c r="L50" s="30"/>
      <c r="M50" s="223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  <c r="DK50" s="224"/>
      <c r="DL50" s="224"/>
      <c r="DM50" s="224"/>
      <c r="DN50" s="224"/>
      <c r="DO50" s="224"/>
      <c r="DP50" s="224"/>
      <c r="DQ50" s="224"/>
      <c r="DR50" s="224"/>
      <c r="DS50" s="224"/>
      <c r="DT50" s="224"/>
      <c r="DU50" s="224"/>
      <c r="DV50" s="224"/>
      <c r="DW50" s="224"/>
      <c r="DX50" s="224"/>
      <c r="DY50" s="224"/>
      <c r="DZ50" s="224"/>
      <c r="EA50" s="224"/>
      <c r="EB50" s="224"/>
      <c r="EC50" s="224"/>
      <c r="ED50" s="224"/>
      <c r="EE50" s="224"/>
      <c r="EF50" s="224"/>
      <c r="EG50" s="224"/>
      <c r="EH50" s="224"/>
      <c r="EI50" s="224"/>
      <c r="EJ50" s="224"/>
      <c r="EK50" s="224"/>
      <c r="EL50" s="224"/>
      <c r="EM50" s="224"/>
      <c r="EN50" s="224"/>
      <c r="EO50" s="224"/>
      <c r="EP50" s="224"/>
      <c r="EQ50" s="224"/>
      <c r="ER50" s="224"/>
      <c r="ES50" s="224"/>
      <c r="ET50" s="224"/>
      <c r="EU50" s="224"/>
      <c r="EV50" s="224"/>
      <c r="EW50" s="224"/>
      <c r="EX50" s="224"/>
      <c r="EY50" s="224"/>
      <c r="EZ50" s="224"/>
      <c r="FA50" s="224"/>
      <c r="FB50" s="224"/>
      <c r="FC50" s="224"/>
      <c r="FD50" s="224"/>
      <c r="FE50" s="224"/>
      <c r="FF50" s="224"/>
      <c r="FG50" s="224"/>
      <c r="FH50" s="224"/>
      <c r="FI50" s="224"/>
      <c r="FJ50" s="224"/>
      <c r="FK50" s="224"/>
      <c r="FL50" s="224"/>
      <c r="FM50" s="224"/>
      <c r="FN50" s="224"/>
    </row>
    <row r="51" spans="1:170" s="3" customFormat="1" ht="12.75" outlineLevel="2">
      <c r="A51" s="219" t="s">
        <v>363</v>
      </c>
      <c r="B51" s="35"/>
      <c r="C51" s="220" t="s">
        <v>354</v>
      </c>
      <c r="D51" s="30"/>
      <c r="E51" s="221"/>
      <c r="F51" s="153"/>
      <c r="G51" s="221"/>
      <c r="H51" s="153"/>
      <c r="I51" s="222"/>
      <c r="J51" s="190"/>
      <c r="K51" s="222"/>
      <c r="L51" s="30"/>
      <c r="M51" s="223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224"/>
      <c r="DO51" s="224"/>
      <c r="DP51" s="224"/>
      <c r="DQ51" s="224"/>
      <c r="DR51" s="224"/>
      <c r="DS51" s="224"/>
      <c r="DT51" s="224"/>
      <c r="DU51" s="224"/>
      <c r="DV51" s="224"/>
      <c r="DW51" s="224"/>
      <c r="DX51" s="224"/>
      <c r="DY51" s="224"/>
      <c r="DZ51" s="224"/>
      <c r="EA51" s="224"/>
      <c r="EB51" s="224"/>
      <c r="EC51" s="224"/>
      <c r="ED51" s="224"/>
      <c r="EE51" s="224"/>
      <c r="EF51" s="224"/>
      <c r="EG51" s="224"/>
      <c r="EH51" s="224"/>
      <c r="EI51" s="224"/>
      <c r="EJ51" s="224"/>
      <c r="EK51" s="224"/>
      <c r="EL51" s="224"/>
      <c r="EM51" s="224"/>
      <c r="EN51" s="224"/>
      <c r="EO51" s="224"/>
      <c r="EP51" s="224"/>
      <c r="EQ51" s="224"/>
      <c r="ER51" s="224"/>
      <c r="ES51" s="224"/>
      <c r="ET51" s="224"/>
      <c r="EU51" s="224"/>
      <c r="EV51" s="224"/>
      <c r="EW51" s="224"/>
      <c r="EX51" s="224"/>
      <c r="EY51" s="224"/>
      <c r="EZ51" s="224"/>
      <c r="FA51" s="224"/>
      <c r="FB51" s="224"/>
      <c r="FC51" s="224"/>
      <c r="FD51" s="224"/>
      <c r="FE51" s="224"/>
      <c r="FF51" s="224"/>
      <c r="FG51" s="224"/>
      <c r="FH51" s="224"/>
      <c r="FI51" s="224"/>
      <c r="FJ51" s="224"/>
      <c r="FK51" s="224"/>
      <c r="FL51" s="224"/>
      <c r="FM51" s="224"/>
      <c r="FN51" s="224"/>
    </row>
    <row r="52" spans="1:170" ht="12.75" outlineLevel="1">
      <c r="A52" s="105" t="s">
        <v>342</v>
      </c>
      <c r="B52" s="184"/>
      <c r="C52" s="105" t="s">
        <v>329</v>
      </c>
      <c r="D52" s="30"/>
      <c r="E52" s="160"/>
      <c r="F52" s="153">
        <f>_XLL.KALENDERWOCHE(E52)</f>
        <v>0</v>
      </c>
      <c r="G52" s="160"/>
      <c r="H52" s="153">
        <f>_XLL.KALENDERWOCHE(G52)</f>
        <v>0</v>
      </c>
      <c r="I52" s="191"/>
      <c r="J52" s="190"/>
      <c r="K52" s="191"/>
      <c r="L52" s="30"/>
      <c r="M52" s="1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</row>
    <row r="53" spans="1:170" ht="12.75" outlineLevel="1">
      <c r="A53" s="218" t="s">
        <v>343</v>
      </c>
      <c r="B53" s="35"/>
      <c r="C53" s="218" t="s">
        <v>335</v>
      </c>
      <c r="D53" s="35"/>
      <c r="E53" s="161"/>
      <c r="F53" s="154">
        <f>_XLL.KALENDERWOCHE(E53)</f>
        <v>0</v>
      </c>
      <c r="G53" s="161"/>
      <c r="H53" s="154">
        <f>_XLL.KALENDERWOCHE(G53)</f>
        <v>0</v>
      </c>
      <c r="I53" s="192"/>
      <c r="J53" s="188"/>
      <c r="K53" s="192"/>
      <c r="L53" s="35"/>
      <c r="M53" s="2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</row>
    <row r="54" spans="9:11" ht="6" customHeight="1">
      <c r="I54" s="193"/>
      <c r="J54" s="194"/>
      <c r="K54" s="195"/>
    </row>
    <row r="55" spans="7:11" ht="12.75">
      <c r="G55" s="185" t="s">
        <v>345</v>
      </c>
      <c r="H55" s="154"/>
      <c r="I55" s="204">
        <f>SUM(I9,I16,I23,I30,I37)</f>
        <v>0</v>
      </c>
      <c r="J55" s="205"/>
      <c r="K55" s="206">
        <f>SUM(K9,K16,K23,K30,K37)</f>
        <v>0</v>
      </c>
    </row>
    <row r="56" spans="9:11" ht="12.75">
      <c r="I56" s="32"/>
      <c r="J56" s="33"/>
      <c r="K56" s="34"/>
    </row>
  </sheetData>
  <sheetProtection/>
  <mergeCells count="43">
    <mergeCell ref="CW5:CZ5"/>
    <mergeCell ref="DA5:DE5"/>
    <mergeCell ref="DF5:DI5"/>
    <mergeCell ref="DJ5:DN5"/>
    <mergeCell ref="BW5:BZ5"/>
    <mergeCell ref="CA5:CD5"/>
    <mergeCell ref="CE5:CI5"/>
    <mergeCell ref="CJ5:CM5"/>
    <mergeCell ref="CN5:CQ5"/>
    <mergeCell ref="CR5:CV5"/>
    <mergeCell ref="DO5:DR5"/>
    <mergeCell ref="DS5:DV5"/>
    <mergeCell ref="DW5:DZ5"/>
    <mergeCell ref="EA5:ED5"/>
    <mergeCell ref="EE5:EI5"/>
    <mergeCell ref="EJ5:EM5"/>
    <mergeCell ref="FJ5:FN5"/>
    <mergeCell ref="FF5:FI5"/>
    <mergeCell ref="FA5:FE5"/>
    <mergeCell ref="EW5:EZ5"/>
    <mergeCell ref="ER5:EV5"/>
    <mergeCell ref="AR5:AV5"/>
    <mergeCell ref="AW5:AZ5"/>
    <mergeCell ref="EN5:EQ5"/>
    <mergeCell ref="BF5:BI5"/>
    <mergeCell ref="BJ5:BN5"/>
    <mergeCell ref="BO5:BR5"/>
    <mergeCell ref="BS5:BV5"/>
    <mergeCell ref="O5:R5"/>
    <mergeCell ref="S5:V5"/>
    <mergeCell ref="W5:Z5"/>
    <mergeCell ref="AA5:AD5"/>
    <mergeCell ref="AE5:AI5"/>
    <mergeCell ref="BA5:BE5"/>
    <mergeCell ref="AN5:AQ5"/>
    <mergeCell ref="AJ5:AM5"/>
    <mergeCell ref="A5:A7"/>
    <mergeCell ref="C5:C7"/>
    <mergeCell ref="E5:E7"/>
    <mergeCell ref="G5:G7"/>
    <mergeCell ref="K5:K7"/>
    <mergeCell ref="M5:M7"/>
    <mergeCell ref="I5:I7"/>
  </mergeCells>
  <conditionalFormatting sqref="O9:FN9 O12:FN14 O16:FN16 O18:FN21 O23:FN23 O25:FN28 O30:FN30 O32:FN35 O37:FN37 O39:FN45 O47:FN53">
    <cfRule type="expression" priority="37" dxfId="2" stopIfTrue="1">
      <formula>AND(ISNUMBER($F9),O$6&gt;=$F9,O$6&lt;=$H9,'1) Strategieprojektplan'!#REF!="a")</formula>
    </cfRule>
    <cfRule type="expression" priority="38" dxfId="9" stopIfTrue="1">
      <formula>AND(ISNUMBER($F9),O$6&gt;=$F9,O$6&lt;=$H9,'1) Strategieprojektplan'!#REF!="b")</formula>
    </cfRule>
    <cfRule type="expression" priority="39" dxfId="10" stopIfTrue="1">
      <formula>AND(ISNUMBER($F9),O$6&gt;=$F9,O$6&lt;=$H9,'1) Strategieprojektplan'!#REF!="c")</formula>
    </cfRule>
  </conditionalFormatting>
  <conditionalFormatting sqref="O11:FN11">
    <cfRule type="expression" priority="4" dxfId="2" stopIfTrue="1">
      <formula>AND(ISNUMBER($F11),O$6&gt;=$F11,O$6&lt;=$H11,'1) Strategieprojektplan'!#REF!="a")</formula>
    </cfRule>
    <cfRule type="expression" priority="5" dxfId="9" stopIfTrue="1">
      <formula>AND(ISNUMBER($F11),O$6&gt;=$F11,O$6&lt;=$H11,'1) Strategieprojektplan'!#REF!="b")</formula>
    </cfRule>
    <cfRule type="expression" priority="6" dxfId="10" stopIfTrue="1">
      <formula>AND(ISNUMBER($F11),O$6&gt;=$F11,O$6&lt;=$H11,'1) Strategieprojektplan'!#REF!="c")</formula>
    </cfRule>
  </conditionalFormatting>
  <conditionalFormatting sqref="O46:FN46">
    <cfRule type="expression" priority="1" dxfId="2" stopIfTrue="1">
      <formula>AND(ISNUMBER($F46),O$6&gt;=$F46,O$6&lt;=$H46,'1) Strategieprojektplan'!#REF!="a")</formula>
    </cfRule>
    <cfRule type="expression" priority="2" dxfId="9" stopIfTrue="1">
      <formula>AND(ISNUMBER($F46),O$6&gt;=$F46,O$6&lt;=$H46,'1) Strategieprojektplan'!#REF!="b")</formula>
    </cfRule>
    <cfRule type="expression" priority="3" dxfId="10" stopIfTrue="1">
      <formula>AND(ISNUMBER($F46),O$6&gt;=$F46,O$6&lt;=$H46,'1) Strategieprojektplan'!#REF!="c")</formula>
    </cfRule>
  </conditionalFormatting>
  <printOptions/>
  <pageMargins left="0.7874015748031497" right="0.7874015748031497" top="0.7874015748031497" bottom="0.7874015748031497" header="0.5118110236220472" footer="0.31496062992125984"/>
  <pageSetup horizontalDpi="600" verticalDpi="600" orientation="landscape" paperSize="9" r:id="rId2"/>
  <headerFooter alignWithMargins="0">
    <oddFooter>&amp;L&amp;"Arial,Standard"&amp;8&amp;D&amp;C&amp;"Arial,Standard"&amp;8Pascal O. Stocker / Edwin Wyrsch: Die Unternehmensstrategie © Verlag SKV AG&amp;R&amp;"Arial,Standard"&amp;8Seite &amp;P von &amp;N</oddFooter>
  </headerFooter>
  <colBreaks count="3" manualBreakCount="3">
    <brk id="14" max="54" man="1"/>
    <brk id="66" max="54" man="1"/>
    <brk id="118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Layout" workbookViewId="0" topLeftCell="A7">
      <selection activeCell="H11" sqref="H11"/>
    </sheetView>
  </sheetViews>
  <sheetFormatPr defaultColWidth="9.125" defaultRowHeight="12.75"/>
  <cols>
    <col min="1" max="1" width="28.875" style="48" customWidth="1"/>
    <col min="2" max="2" width="0.875" style="49" customWidth="1"/>
    <col min="3" max="7" width="16.75390625" style="48" customWidth="1"/>
    <col min="8" max="16384" width="9.125" style="48" customWidth="1"/>
  </cols>
  <sheetData>
    <row r="1" spans="1:3" s="41" customFormat="1" ht="18" customHeight="1">
      <c r="A1" s="9" t="s">
        <v>26</v>
      </c>
      <c r="B1" s="6"/>
      <c r="C1" s="9" t="s">
        <v>27</v>
      </c>
    </row>
    <row r="2" spans="2:3" s="2" customFormat="1" ht="12.75" customHeight="1">
      <c r="B2" s="1"/>
      <c r="C2" s="4"/>
    </row>
    <row r="3" spans="1:3" s="2" customFormat="1" ht="12.75" customHeight="1">
      <c r="A3" s="23"/>
      <c r="B3" s="1"/>
      <c r="C3" s="16" t="s">
        <v>28</v>
      </c>
    </row>
    <row r="4" s="2" customFormat="1" ht="12.75" customHeight="1">
      <c r="B4" s="1"/>
    </row>
    <row r="5" spans="1:7" s="2" customFormat="1" ht="12.75">
      <c r="A5" s="37" t="s">
        <v>23</v>
      </c>
      <c r="B5" s="43"/>
      <c r="C5" s="42"/>
      <c r="D5" s="42"/>
      <c r="E5" s="42"/>
      <c r="F5" s="42"/>
      <c r="G5" s="42"/>
    </row>
    <row r="6" s="2" customFormat="1" ht="4.5" customHeight="1">
      <c r="B6" s="1"/>
    </row>
    <row r="7" spans="1:7" s="2" customFormat="1" ht="12.75">
      <c r="A7" s="270" t="s">
        <v>368</v>
      </c>
      <c r="B7" s="1"/>
      <c r="C7" s="42"/>
      <c r="D7" s="42"/>
      <c r="E7" s="44" t="s">
        <v>369</v>
      </c>
      <c r="F7" s="42"/>
      <c r="G7" s="42"/>
    </row>
    <row r="8" spans="1:5" s="3" customFormat="1" ht="2.25" customHeight="1">
      <c r="A8" s="270"/>
      <c r="B8" s="5"/>
      <c r="E8" s="225"/>
    </row>
    <row r="9" spans="1:7" s="2" customFormat="1" ht="27.75" customHeight="1">
      <c r="A9" s="270"/>
      <c r="B9" s="212"/>
      <c r="C9" s="231"/>
      <c r="D9" s="226"/>
      <c r="E9" s="226"/>
      <c r="F9" s="226"/>
      <c r="G9" s="230"/>
    </row>
    <row r="10" spans="1:7" s="2" customFormat="1" ht="87.75" customHeight="1">
      <c r="A10" s="232"/>
      <c r="B10" s="45"/>
      <c r="C10" s="227"/>
      <c r="D10" s="228"/>
      <c r="E10" s="229"/>
      <c r="F10" s="229"/>
      <c r="G10" s="234"/>
    </row>
    <row r="11" spans="1:7" s="2" customFormat="1" ht="87.75" customHeight="1">
      <c r="A11" s="233" t="s">
        <v>24</v>
      </c>
      <c r="B11" s="45"/>
      <c r="C11" s="46" t="s">
        <v>25</v>
      </c>
      <c r="D11" s="46"/>
      <c r="E11" s="47"/>
      <c r="F11" s="47"/>
      <c r="G11" s="235"/>
    </row>
    <row r="12" spans="1:7" s="2" customFormat="1" ht="87.75" customHeight="1">
      <c r="A12" s="233" t="s">
        <v>24</v>
      </c>
      <c r="B12" s="45"/>
      <c r="C12" s="47" t="s">
        <v>25</v>
      </c>
      <c r="D12" s="47"/>
      <c r="E12" s="46"/>
      <c r="F12" s="47"/>
      <c r="G12" s="235"/>
    </row>
    <row r="13" spans="1:7" s="2" customFormat="1" ht="87.75" customHeight="1">
      <c r="A13" s="233" t="s">
        <v>24</v>
      </c>
      <c r="B13" s="45"/>
      <c r="C13" s="46" t="s">
        <v>25</v>
      </c>
      <c r="D13" s="46"/>
      <c r="E13" s="46"/>
      <c r="F13" s="46"/>
      <c r="G13" s="236"/>
    </row>
    <row r="15" spans="1:2" s="262" customFormat="1" ht="18">
      <c r="A15" s="260" t="s">
        <v>408</v>
      </c>
      <c r="B15" s="261"/>
    </row>
  </sheetData>
  <sheetProtection/>
  <mergeCells count="1">
    <mergeCell ref="A7:A9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landscape" paperSize="9" r:id="rId1"/>
  <headerFooter alignWithMargins="0">
    <oddFooter>&amp;L&amp;"Arial,Standard"&amp;8&amp;D&amp;C&amp;"Arial,Standard"&amp;8Pascal O. Stocker / Edwin Wyrsch: Die Unternehmensstrategie © Verlag SKV AG&amp;R&amp;"Arial,Standard"&amp;8Seite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8"/>
  <sheetViews>
    <sheetView showGridLines="0" view="pageLayout" workbookViewId="0" topLeftCell="A8">
      <selection activeCell="C48" sqref="C48"/>
    </sheetView>
  </sheetViews>
  <sheetFormatPr defaultColWidth="9.125" defaultRowHeight="12.75"/>
  <cols>
    <col min="1" max="1" width="15.25390625" style="2" customWidth="1"/>
    <col min="2" max="2" width="0.875" style="2" customWidth="1"/>
    <col min="3" max="3" width="50.625" style="4" customWidth="1"/>
    <col min="4" max="4" width="0.875" style="2" customWidth="1"/>
    <col min="5" max="5" width="5.125" style="50" customWidth="1"/>
    <col min="6" max="6" width="0.875" style="109" customWidth="1"/>
    <col min="7" max="7" width="5.125" style="110" bestFit="1" customWidth="1"/>
    <col min="8" max="8" width="0.875" style="2" customWidth="1"/>
    <col min="9" max="9" width="21.625" style="2" customWidth="1"/>
    <col min="10" max="10" width="0.875" style="2" customWidth="1"/>
    <col min="11" max="11" width="3.00390625" style="109" bestFit="1" customWidth="1"/>
    <col min="12" max="12" width="0.875" style="2" customWidth="1"/>
    <col min="13" max="13" width="21.75390625" style="2" customWidth="1"/>
    <col min="14" max="14" width="0.875" style="2" customWidth="1"/>
    <col min="15" max="15" width="3.00390625" style="109" bestFit="1" customWidth="1"/>
    <col min="16" max="16384" width="9.125" style="2" customWidth="1"/>
  </cols>
  <sheetData>
    <row r="1" spans="1:3" ht="18" customHeight="1">
      <c r="A1" s="9" t="s">
        <v>26</v>
      </c>
      <c r="C1" s="9" t="s">
        <v>27</v>
      </c>
    </row>
    <row r="2" ht="12.75" customHeight="1">
      <c r="A2" s="51"/>
    </row>
    <row r="3" spans="1:3" ht="12.75" customHeight="1">
      <c r="A3" s="51"/>
      <c r="C3" s="16" t="s">
        <v>270</v>
      </c>
    </row>
    <row r="4" spans="1:3" ht="12.75" customHeight="1">
      <c r="A4" s="51"/>
      <c r="C4" s="128"/>
    </row>
    <row r="5" spans="1:15" ht="12.75">
      <c r="A5" s="52" t="s">
        <v>218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ht="3.75" customHeight="1"/>
    <row r="7" spans="1:15" s="4" customFormat="1" ht="12.75">
      <c r="A7" s="274" t="s">
        <v>80</v>
      </c>
      <c r="B7" s="2"/>
      <c r="C7" s="274" t="s">
        <v>128</v>
      </c>
      <c r="D7" s="2"/>
      <c r="E7" s="273" t="s">
        <v>44</v>
      </c>
      <c r="F7" s="273"/>
      <c r="G7" s="273"/>
      <c r="H7" s="2"/>
      <c r="I7" s="280" t="s">
        <v>68</v>
      </c>
      <c r="J7" s="280"/>
      <c r="K7" s="280"/>
      <c r="L7" s="280"/>
      <c r="M7" s="280"/>
      <c r="N7" s="280"/>
      <c r="O7" s="280"/>
    </row>
    <row r="8" spans="1:15" ht="3" customHeight="1">
      <c r="A8" s="274"/>
      <c r="C8" s="274"/>
      <c r="I8" s="129"/>
      <c r="J8" s="108"/>
      <c r="K8" s="130"/>
      <c r="L8" s="108"/>
      <c r="M8" s="129"/>
      <c r="N8" s="108"/>
      <c r="O8" s="130"/>
    </row>
    <row r="9" spans="1:15" s="45" customFormat="1" ht="12.75">
      <c r="A9" s="274"/>
      <c r="B9" s="1"/>
      <c r="C9" s="274"/>
      <c r="D9" s="1"/>
      <c r="E9" s="112" t="s">
        <v>39</v>
      </c>
      <c r="F9" s="113"/>
      <c r="G9" s="112" t="s">
        <v>45</v>
      </c>
      <c r="H9" s="1"/>
      <c r="I9" s="18" t="s">
        <v>29</v>
      </c>
      <c r="J9" s="4"/>
      <c r="K9" s="115" t="s">
        <v>30</v>
      </c>
      <c r="L9" s="4"/>
      <c r="M9" s="18" t="s">
        <v>31</v>
      </c>
      <c r="N9" s="4"/>
      <c r="O9" s="115" t="s">
        <v>30</v>
      </c>
    </row>
    <row r="10" ht="3.75" customHeight="1"/>
    <row r="11" spans="1:15" s="45" customFormat="1" ht="25.5">
      <c r="A11" s="271" t="s">
        <v>75</v>
      </c>
      <c r="B11" s="1"/>
      <c r="C11" s="217" t="s">
        <v>262</v>
      </c>
      <c r="D11" s="1"/>
      <c r="E11" s="119"/>
      <c r="F11" s="113"/>
      <c r="G11" s="119"/>
      <c r="H11" s="1"/>
      <c r="I11" s="121"/>
      <c r="J11" s="1"/>
      <c r="K11" s="122"/>
      <c r="L11" s="1"/>
      <c r="M11" s="121"/>
      <c r="N11" s="1"/>
      <c r="O11" s="122"/>
    </row>
    <row r="12" spans="1:15" s="45" customFormat="1" ht="25.5">
      <c r="A12" s="271"/>
      <c r="B12" s="1"/>
      <c r="C12" s="217" t="s">
        <v>112</v>
      </c>
      <c r="D12" s="1"/>
      <c r="E12" s="119"/>
      <c r="F12" s="113"/>
      <c r="G12" s="119"/>
      <c r="H12" s="1"/>
      <c r="I12" s="121"/>
      <c r="J12" s="1"/>
      <c r="K12" s="122"/>
      <c r="L12" s="1"/>
      <c r="M12" s="121"/>
      <c r="N12" s="1"/>
      <c r="O12" s="122"/>
    </row>
    <row r="13" spans="1:15" s="45" customFormat="1" ht="25.5">
      <c r="A13" s="271"/>
      <c r="B13" s="1"/>
      <c r="C13" s="217" t="s">
        <v>263</v>
      </c>
      <c r="D13" s="1"/>
      <c r="E13" s="119"/>
      <c r="F13" s="113"/>
      <c r="G13" s="119"/>
      <c r="H13" s="1"/>
      <c r="I13" s="121"/>
      <c r="J13" s="1"/>
      <c r="K13" s="122"/>
      <c r="L13" s="1"/>
      <c r="M13" s="121"/>
      <c r="N13" s="1"/>
      <c r="O13" s="122"/>
    </row>
    <row r="14" spans="1:15" s="45" customFormat="1" ht="51">
      <c r="A14" s="275"/>
      <c r="B14" s="1"/>
      <c r="C14" s="237" t="s">
        <v>113</v>
      </c>
      <c r="D14" s="1"/>
      <c r="E14" s="120"/>
      <c r="F14" s="113"/>
      <c r="G14" s="120"/>
      <c r="H14" s="1"/>
      <c r="I14" s="101"/>
      <c r="J14" s="1"/>
      <c r="K14" s="123"/>
      <c r="L14" s="1"/>
      <c r="M14" s="101"/>
      <c r="N14" s="1"/>
      <c r="O14" s="123"/>
    </row>
    <row r="15" ht="3.75" customHeight="1">
      <c r="C15" s="108"/>
    </row>
    <row r="16" spans="1:15" s="45" customFormat="1" ht="25.5">
      <c r="A16" s="271" t="s">
        <v>76</v>
      </c>
      <c r="B16" s="1"/>
      <c r="C16" s="217" t="s">
        <v>370</v>
      </c>
      <c r="D16" s="1"/>
      <c r="E16" s="119"/>
      <c r="F16" s="113"/>
      <c r="G16" s="119"/>
      <c r="H16" s="1"/>
      <c r="I16" s="121"/>
      <c r="J16" s="1"/>
      <c r="K16" s="122"/>
      <c r="L16" s="1"/>
      <c r="M16" s="121"/>
      <c r="N16" s="1"/>
      <c r="O16" s="122"/>
    </row>
    <row r="17" spans="1:15" s="45" customFormat="1" ht="38.25">
      <c r="A17" s="271"/>
      <c r="B17" s="1"/>
      <c r="C17" s="217" t="s">
        <v>114</v>
      </c>
      <c r="D17" s="1"/>
      <c r="E17" s="119"/>
      <c r="F17" s="113"/>
      <c r="G17" s="119"/>
      <c r="H17" s="1"/>
      <c r="I17" s="121"/>
      <c r="J17" s="1"/>
      <c r="K17" s="122"/>
      <c r="L17" s="1"/>
      <c r="M17" s="121"/>
      <c r="N17" s="1"/>
      <c r="O17" s="122"/>
    </row>
    <row r="18" spans="1:15" s="45" customFormat="1" ht="12.75">
      <c r="A18" s="271"/>
      <c r="B18" s="1"/>
      <c r="C18" s="217" t="s">
        <v>81</v>
      </c>
      <c r="D18" s="1"/>
      <c r="E18" s="119"/>
      <c r="F18" s="113"/>
      <c r="G18" s="119"/>
      <c r="H18" s="1"/>
      <c r="I18" s="121"/>
      <c r="J18" s="1"/>
      <c r="K18" s="122"/>
      <c r="L18" s="1"/>
      <c r="M18" s="121"/>
      <c r="N18" s="1"/>
      <c r="O18" s="122"/>
    </row>
    <row r="19" spans="1:15" s="45" customFormat="1" ht="12.75">
      <c r="A19" s="271"/>
      <c r="C19" s="217" t="s">
        <v>82</v>
      </c>
      <c r="E19" s="119"/>
      <c r="F19" s="114"/>
      <c r="G19" s="119"/>
      <c r="I19" s="124"/>
      <c r="K19" s="126"/>
      <c r="M19" s="124"/>
      <c r="O19" s="126"/>
    </row>
    <row r="20" spans="1:15" s="45" customFormat="1" ht="12.75">
      <c r="A20" s="271"/>
      <c r="C20" s="217" t="s">
        <v>83</v>
      </c>
      <c r="E20" s="119"/>
      <c r="F20" s="114"/>
      <c r="G20" s="119"/>
      <c r="I20" s="124"/>
      <c r="K20" s="126"/>
      <c r="M20" s="124"/>
      <c r="O20" s="126"/>
    </row>
    <row r="21" spans="1:15" s="45" customFormat="1" ht="25.5">
      <c r="A21" s="271"/>
      <c r="C21" s="217" t="s">
        <v>115</v>
      </c>
      <c r="E21" s="119"/>
      <c r="F21" s="114"/>
      <c r="G21" s="119"/>
      <c r="I21" s="124"/>
      <c r="K21" s="126"/>
      <c r="M21" s="124"/>
      <c r="O21" s="126"/>
    </row>
    <row r="22" spans="1:15" s="45" customFormat="1" ht="12.75">
      <c r="A22" s="271"/>
      <c r="C22" s="217" t="s">
        <v>84</v>
      </c>
      <c r="E22" s="119"/>
      <c r="F22" s="114"/>
      <c r="G22" s="119"/>
      <c r="I22" s="124"/>
      <c r="K22" s="126"/>
      <c r="M22" s="124"/>
      <c r="O22" s="126"/>
    </row>
    <row r="23" spans="1:15" s="45" customFormat="1" ht="12.75">
      <c r="A23" s="275"/>
      <c r="C23" s="237" t="s">
        <v>85</v>
      </c>
      <c r="E23" s="120"/>
      <c r="F23" s="114"/>
      <c r="G23" s="120"/>
      <c r="I23" s="125"/>
      <c r="K23" s="127"/>
      <c r="M23" s="125"/>
      <c r="O23" s="127"/>
    </row>
    <row r="24" ht="3.75" customHeight="1">
      <c r="C24" s="108"/>
    </row>
    <row r="25" spans="1:15" s="45" customFormat="1" ht="12.75">
      <c r="A25" s="271" t="s">
        <v>77</v>
      </c>
      <c r="C25" s="217" t="s">
        <v>86</v>
      </c>
      <c r="E25" s="119"/>
      <c r="F25" s="114"/>
      <c r="G25" s="119"/>
      <c r="I25" s="124"/>
      <c r="K25" s="126"/>
      <c r="M25" s="124"/>
      <c r="O25" s="126"/>
    </row>
    <row r="26" spans="1:15" s="45" customFormat="1" ht="12.75">
      <c r="A26" s="271"/>
      <c r="C26" s="217" t="s">
        <v>87</v>
      </c>
      <c r="E26" s="119"/>
      <c r="F26" s="114"/>
      <c r="G26" s="119"/>
      <c r="I26" s="124"/>
      <c r="K26" s="126"/>
      <c r="M26" s="124"/>
      <c r="O26" s="126"/>
    </row>
    <row r="27" spans="1:15" s="45" customFormat="1" ht="12.75">
      <c r="A27" s="271"/>
      <c r="C27" s="217" t="s">
        <v>88</v>
      </c>
      <c r="E27" s="119"/>
      <c r="F27" s="114"/>
      <c r="G27" s="119"/>
      <c r="I27" s="124"/>
      <c r="K27" s="126"/>
      <c r="M27" s="124"/>
      <c r="O27" s="126"/>
    </row>
    <row r="28" spans="1:15" s="45" customFormat="1" ht="12.75">
      <c r="A28" s="271"/>
      <c r="C28" s="217" t="s">
        <v>89</v>
      </c>
      <c r="E28" s="119"/>
      <c r="F28" s="114"/>
      <c r="G28" s="119"/>
      <c r="I28" s="124"/>
      <c r="K28" s="126"/>
      <c r="M28" s="124"/>
      <c r="O28" s="126"/>
    </row>
    <row r="29" spans="1:15" s="45" customFormat="1" ht="12.75">
      <c r="A29" s="271"/>
      <c r="C29" s="238" t="s">
        <v>90</v>
      </c>
      <c r="E29" s="119"/>
      <c r="F29" s="114"/>
      <c r="G29" s="119"/>
      <c r="I29" s="124"/>
      <c r="K29" s="126"/>
      <c r="M29" s="124"/>
      <c r="O29" s="126"/>
    </row>
    <row r="30" spans="1:15" s="45" customFormat="1" ht="12.75">
      <c r="A30" s="271"/>
      <c r="C30" s="238" t="s">
        <v>91</v>
      </c>
      <c r="E30" s="119"/>
      <c r="F30" s="114"/>
      <c r="G30" s="119"/>
      <c r="I30" s="124"/>
      <c r="K30" s="126"/>
      <c r="M30" s="124"/>
      <c r="O30" s="126"/>
    </row>
    <row r="31" spans="1:15" s="45" customFormat="1" ht="12.75">
      <c r="A31" s="271"/>
      <c r="C31" s="238" t="s">
        <v>92</v>
      </c>
      <c r="E31" s="119"/>
      <c r="F31" s="114"/>
      <c r="G31" s="119"/>
      <c r="I31" s="124"/>
      <c r="K31" s="126"/>
      <c r="M31" s="124"/>
      <c r="O31" s="126"/>
    </row>
    <row r="32" spans="1:15" s="45" customFormat="1" ht="12.75">
      <c r="A32" s="271"/>
      <c r="C32" s="217" t="s">
        <v>93</v>
      </c>
      <c r="E32" s="119"/>
      <c r="F32" s="114"/>
      <c r="G32" s="119"/>
      <c r="I32" s="124"/>
      <c r="K32" s="126"/>
      <c r="M32" s="124"/>
      <c r="O32" s="126"/>
    </row>
    <row r="33" spans="1:15" s="45" customFormat="1" ht="12.75">
      <c r="A33" s="275"/>
      <c r="C33" s="237" t="s">
        <v>94</v>
      </c>
      <c r="E33" s="120"/>
      <c r="F33" s="114"/>
      <c r="G33" s="120"/>
      <c r="I33" s="125"/>
      <c r="K33" s="127"/>
      <c r="M33" s="125"/>
      <c r="O33" s="127"/>
    </row>
    <row r="34" ht="3.75" customHeight="1">
      <c r="C34" s="108"/>
    </row>
    <row r="35" spans="1:15" s="45" customFormat="1" ht="12.75">
      <c r="A35" s="271" t="s">
        <v>78</v>
      </c>
      <c r="C35" s="217" t="s">
        <v>95</v>
      </c>
      <c r="E35" s="119"/>
      <c r="F35" s="114"/>
      <c r="G35" s="119"/>
      <c r="I35" s="124"/>
      <c r="K35" s="126"/>
      <c r="M35" s="124"/>
      <c r="O35" s="126"/>
    </row>
    <row r="36" spans="1:15" s="45" customFormat="1" ht="12.75">
      <c r="A36" s="271"/>
      <c r="C36" s="239" t="s">
        <v>117</v>
      </c>
      <c r="E36" s="119"/>
      <c r="F36" s="114"/>
      <c r="G36" s="119"/>
      <c r="I36" s="124"/>
      <c r="K36" s="126"/>
      <c r="M36" s="124"/>
      <c r="O36" s="126"/>
    </row>
    <row r="37" spans="1:15" s="45" customFormat="1" ht="12.75">
      <c r="A37" s="271"/>
      <c r="C37" s="239" t="s">
        <v>118</v>
      </c>
      <c r="E37" s="119"/>
      <c r="F37" s="114"/>
      <c r="G37" s="119"/>
      <c r="I37" s="124"/>
      <c r="K37" s="126"/>
      <c r="M37" s="124"/>
      <c r="O37" s="126"/>
    </row>
    <row r="38" spans="1:15" s="45" customFormat="1" ht="12.75">
      <c r="A38" s="271"/>
      <c r="C38" s="239" t="s">
        <v>119</v>
      </c>
      <c r="E38" s="119"/>
      <c r="F38" s="114"/>
      <c r="G38" s="119"/>
      <c r="I38" s="124"/>
      <c r="K38" s="126"/>
      <c r="M38" s="124"/>
      <c r="O38" s="126"/>
    </row>
    <row r="39" spans="1:15" s="45" customFormat="1" ht="12.75">
      <c r="A39" s="271"/>
      <c r="C39" s="241" t="s">
        <v>371</v>
      </c>
      <c r="E39" s="119"/>
      <c r="F39" s="114"/>
      <c r="G39" s="119"/>
      <c r="I39" s="124"/>
      <c r="K39" s="126"/>
      <c r="M39" s="124"/>
      <c r="O39" s="126"/>
    </row>
    <row r="40" spans="1:15" s="45" customFormat="1" ht="12.75">
      <c r="A40" s="271"/>
      <c r="C40" s="240" t="s">
        <v>120</v>
      </c>
      <c r="E40" s="119"/>
      <c r="F40" s="114"/>
      <c r="G40" s="119"/>
      <c r="I40" s="124"/>
      <c r="K40" s="126"/>
      <c r="M40" s="124"/>
      <c r="O40" s="126"/>
    </row>
    <row r="41" spans="1:15" s="45" customFormat="1" ht="12.75">
      <c r="A41" s="271"/>
      <c r="C41" s="240" t="s">
        <v>116</v>
      </c>
      <c r="E41" s="119"/>
      <c r="F41" s="114"/>
      <c r="G41" s="119"/>
      <c r="I41" s="124"/>
      <c r="K41" s="126"/>
      <c r="M41" s="124"/>
      <c r="O41" s="126"/>
    </row>
    <row r="42" spans="1:15" s="45" customFormat="1" ht="12.75">
      <c r="A42" s="271"/>
      <c r="C42" s="217" t="s">
        <v>96</v>
      </c>
      <c r="E42" s="119"/>
      <c r="F42" s="114"/>
      <c r="G42" s="119"/>
      <c r="I42" s="124"/>
      <c r="K42" s="126"/>
      <c r="M42" s="124"/>
      <c r="O42" s="126"/>
    </row>
    <row r="43" spans="1:15" s="45" customFormat="1" ht="12.75">
      <c r="A43" s="271"/>
      <c r="C43" s="239" t="s">
        <v>121</v>
      </c>
      <c r="E43" s="119"/>
      <c r="F43" s="114"/>
      <c r="G43" s="119"/>
      <c r="I43" s="124"/>
      <c r="K43" s="126"/>
      <c r="M43" s="124"/>
      <c r="O43" s="126"/>
    </row>
    <row r="44" spans="1:15" s="45" customFormat="1" ht="12.75">
      <c r="A44" s="271"/>
      <c r="C44" s="239" t="s">
        <v>122</v>
      </c>
      <c r="E44" s="119"/>
      <c r="F44" s="114"/>
      <c r="G44" s="119"/>
      <c r="I44" s="124"/>
      <c r="K44" s="126"/>
      <c r="M44" s="124"/>
      <c r="O44" s="126"/>
    </row>
    <row r="45" spans="1:15" s="45" customFormat="1" ht="12.75">
      <c r="A45" s="271"/>
      <c r="C45" s="217" t="s">
        <v>97</v>
      </c>
      <c r="E45" s="119"/>
      <c r="F45" s="114"/>
      <c r="G45" s="119"/>
      <c r="I45" s="124"/>
      <c r="K45" s="126"/>
      <c r="M45" s="124"/>
      <c r="O45" s="126"/>
    </row>
    <row r="46" spans="1:15" s="45" customFormat="1" ht="12.75">
      <c r="A46" s="275"/>
      <c r="C46" s="237" t="s">
        <v>98</v>
      </c>
      <c r="E46" s="120"/>
      <c r="F46" s="114"/>
      <c r="G46" s="120"/>
      <c r="I46" s="125"/>
      <c r="K46" s="127"/>
      <c r="M46" s="125"/>
      <c r="O46" s="127"/>
    </row>
    <row r="47" ht="3.75" customHeight="1">
      <c r="C47" s="108"/>
    </row>
    <row r="48" spans="1:15" s="45" customFormat="1" ht="25.5">
      <c r="A48" s="271" t="s">
        <v>111</v>
      </c>
      <c r="C48" s="216" t="s">
        <v>407</v>
      </c>
      <c r="E48" s="119"/>
      <c r="F48" s="114"/>
      <c r="G48" s="119"/>
      <c r="I48" s="124"/>
      <c r="K48" s="126"/>
      <c r="M48" s="124"/>
      <c r="O48" s="126"/>
    </row>
    <row r="49" spans="1:15" s="45" customFormat="1" ht="25.5">
      <c r="A49" s="271"/>
      <c r="C49" s="217" t="s">
        <v>372</v>
      </c>
      <c r="E49" s="119"/>
      <c r="F49" s="114"/>
      <c r="G49" s="119"/>
      <c r="I49" s="124"/>
      <c r="K49" s="126"/>
      <c r="M49" s="124"/>
      <c r="O49" s="126"/>
    </row>
    <row r="50" spans="1:15" s="45" customFormat="1" ht="38.25">
      <c r="A50" s="271"/>
      <c r="C50" s="217" t="s">
        <v>123</v>
      </c>
      <c r="E50" s="119"/>
      <c r="F50" s="114"/>
      <c r="G50" s="119"/>
      <c r="I50" s="124"/>
      <c r="K50" s="126"/>
      <c r="M50" s="124"/>
      <c r="O50" s="126"/>
    </row>
    <row r="51" spans="1:15" s="45" customFormat="1" ht="25.5">
      <c r="A51" s="275"/>
      <c r="C51" s="237" t="s">
        <v>124</v>
      </c>
      <c r="E51" s="120"/>
      <c r="F51" s="114"/>
      <c r="G51" s="120"/>
      <c r="I51" s="125"/>
      <c r="K51" s="127"/>
      <c r="M51" s="125"/>
      <c r="O51" s="127"/>
    </row>
    <row r="52" ht="3.75" customHeight="1">
      <c r="C52" s="108"/>
    </row>
    <row r="53" spans="1:15" s="45" customFormat="1" ht="12.75">
      <c r="A53" s="271" t="s">
        <v>79</v>
      </c>
      <c r="C53" s="217" t="s">
        <v>99</v>
      </c>
      <c r="E53" s="119"/>
      <c r="F53" s="114"/>
      <c r="G53" s="119"/>
      <c r="I53" s="124"/>
      <c r="K53" s="126"/>
      <c r="M53" s="124"/>
      <c r="O53" s="126"/>
    </row>
    <row r="54" spans="1:15" s="45" customFormat="1" ht="12.75">
      <c r="A54" s="271"/>
      <c r="C54" s="217" t="s">
        <v>100</v>
      </c>
      <c r="E54" s="119"/>
      <c r="F54" s="114"/>
      <c r="G54" s="119"/>
      <c r="I54" s="124"/>
      <c r="K54" s="126"/>
      <c r="M54" s="124"/>
      <c r="O54" s="126"/>
    </row>
    <row r="55" spans="1:15" s="45" customFormat="1" ht="12.75">
      <c r="A55" s="271"/>
      <c r="C55" s="217" t="s">
        <v>101</v>
      </c>
      <c r="E55" s="119"/>
      <c r="F55" s="114"/>
      <c r="G55" s="119"/>
      <c r="I55" s="124"/>
      <c r="K55" s="126"/>
      <c r="M55" s="124"/>
      <c r="O55" s="126"/>
    </row>
    <row r="56" spans="1:15" s="45" customFormat="1" ht="12.75">
      <c r="A56" s="271"/>
      <c r="C56" s="217" t="s">
        <v>102</v>
      </c>
      <c r="E56" s="119"/>
      <c r="F56" s="114"/>
      <c r="G56" s="119"/>
      <c r="I56" s="124"/>
      <c r="K56" s="126"/>
      <c r="M56" s="124"/>
      <c r="O56" s="126"/>
    </row>
    <row r="57" spans="1:15" s="45" customFormat="1" ht="25.5">
      <c r="A57" s="271"/>
      <c r="C57" s="217" t="s">
        <v>373</v>
      </c>
      <c r="E57" s="119"/>
      <c r="F57" s="114"/>
      <c r="G57" s="119"/>
      <c r="I57" s="124"/>
      <c r="K57" s="126"/>
      <c r="M57" s="124"/>
      <c r="O57" s="126"/>
    </row>
    <row r="58" spans="1:15" s="45" customFormat="1" ht="12.75">
      <c r="A58" s="271"/>
      <c r="C58" s="217" t="s">
        <v>103</v>
      </c>
      <c r="E58" s="119"/>
      <c r="F58" s="114"/>
      <c r="G58" s="119"/>
      <c r="I58" s="124"/>
      <c r="K58" s="126"/>
      <c r="M58" s="124"/>
      <c r="O58" s="126"/>
    </row>
    <row r="59" spans="1:15" s="45" customFormat="1" ht="12.75">
      <c r="A59" s="275"/>
      <c r="C59" s="237" t="s">
        <v>104</v>
      </c>
      <c r="E59" s="120"/>
      <c r="F59" s="114"/>
      <c r="G59" s="120"/>
      <c r="I59" s="125"/>
      <c r="K59" s="127"/>
      <c r="M59" s="125"/>
      <c r="O59" s="127"/>
    </row>
    <row r="60" ht="3.75" customHeight="1">
      <c r="C60" s="108"/>
    </row>
    <row r="61" spans="1:15" s="45" customFormat="1" ht="25.5">
      <c r="A61" s="271" t="s">
        <v>265</v>
      </c>
      <c r="C61" s="217" t="s">
        <v>264</v>
      </c>
      <c r="E61" s="119"/>
      <c r="F61" s="114"/>
      <c r="G61" s="119"/>
      <c r="I61" s="124"/>
      <c r="K61" s="126"/>
      <c r="M61" s="124"/>
      <c r="O61" s="126"/>
    </row>
    <row r="62" spans="1:15" s="45" customFormat="1" ht="25.5">
      <c r="A62" s="271"/>
      <c r="C62" s="217" t="s">
        <v>125</v>
      </c>
      <c r="E62" s="119"/>
      <c r="F62" s="114"/>
      <c r="G62" s="119"/>
      <c r="I62" s="124"/>
      <c r="K62" s="126"/>
      <c r="M62" s="124"/>
      <c r="O62" s="126"/>
    </row>
    <row r="63" spans="1:15" s="45" customFormat="1" ht="25.5">
      <c r="A63" s="271"/>
      <c r="C63" s="217" t="s">
        <v>126</v>
      </c>
      <c r="E63" s="119"/>
      <c r="F63" s="114"/>
      <c r="G63" s="119"/>
      <c r="I63" s="124"/>
      <c r="K63" s="126"/>
      <c r="M63" s="124"/>
      <c r="O63" s="126"/>
    </row>
    <row r="64" spans="1:15" s="45" customFormat="1" ht="12.75">
      <c r="A64" s="271"/>
      <c r="C64" s="217" t="s">
        <v>105</v>
      </c>
      <c r="E64" s="119"/>
      <c r="F64" s="114"/>
      <c r="G64" s="119"/>
      <c r="I64" s="124"/>
      <c r="K64" s="126"/>
      <c r="M64" s="124"/>
      <c r="O64" s="126"/>
    </row>
    <row r="65" spans="1:15" s="45" customFormat="1" ht="12.75">
      <c r="A65" s="271"/>
      <c r="C65" s="217" t="s">
        <v>106</v>
      </c>
      <c r="E65" s="119"/>
      <c r="F65" s="114"/>
      <c r="G65" s="119"/>
      <c r="I65" s="124"/>
      <c r="K65" s="126"/>
      <c r="M65" s="124"/>
      <c r="O65" s="126"/>
    </row>
    <row r="66" spans="1:15" s="45" customFormat="1" ht="12.75">
      <c r="A66" s="271"/>
      <c r="C66" s="217" t="s">
        <v>107</v>
      </c>
      <c r="E66" s="119"/>
      <c r="F66" s="114"/>
      <c r="G66" s="119"/>
      <c r="I66" s="124"/>
      <c r="K66" s="126"/>
      <c r="M66" s="124"/>
      <c r="O66" s="126"/>
    </row>
    <row r="67" spans="1:15" s="45" customFormat="1" ht="12.75">
      <c r="A67" s="271"/>
      <c r="C67" s="217" t="s">
        <v>108</v>
      </c>
      <c r="E67" s="119"/>
      <c r="F67" s="114"/>
      <c r="G67" s="119"/>
      <c r="I67" s="124"/>
      <c r="K67" s="126"/>
      <c r="M67" s="124"/>
      <c r="O67" s="126"/>
    </row>
    <row r="68" spans="1:15" s="45" customFormat="1" ht="12.75">
      <c r="A68" s="271"/>
      <c r="C68" s="217" t="s">
        <v>109</v>
      </c>
      <c r="E68" s="119"/>
      <c r="F68" s="114"/>
      <c r="G68" s="119"/>
      <c r="I68" s="124"/>
      <c r="K68" s="126"/>
      <c r="M68" s="124"/>
      <c r="O68" s="126"/>
    </row>
    <row r="69" spans="1:15" s="45" customFormat="1" ht="12.75" customHeight="1">
      <c r="A69" s="275"/>
      <c r="C69" s="237" t="s">
        <v>110</v>
      </c>
      <c r="E69" s="120"/>
      <c r="F69" s="114"/>
      <c r="G69" s="120"/>
      <c r="I69" s="125"/>
      <c r="K69" s="127"/>
      <c r="M69" s="125"/>
      <c r="O69" s="127"/>
    </row>
    <row r="70" ht="3.75" customHeight="1"/>
    <row r="71" spans="1:15" s="4" customFormat="1" ht="12.75">
      <c r="A71" s="19" t="s">
        <v>318</v>
      </c>
      <c r="E71" s="110"/>
      <c r="F71" s="110"/>
      <c r="G71" s="111"/>
      <c r="K71" s="110"/>
      <c r="O71" s="110"/>
    </row>
    <row r="72" spans="5:15" s="4" customFormat="1" ht="6" customHeight="1">
      <c r="E72" s="110"/>
      <c r="F72" s="110"/>
      <c r="G72" s="111"/>
      <c r="K72" s="110"/>
      <c r="O72" s="110"/>
    </row>
    <row r="73" spans="1:15" s="4" customFormat="1" ht="12.75">
      <c r="A73" s="78" t="s">
        <v>127</v>
      </c>
      <c r="B73" s="38"/>
      <c r="C73" s="271" t="s">
        <v>41</v>
      </c>
      <c r="D73" s="272"/>
      <c r="E73" s="272"/>
      <c r="F73" s="58"/>
      <c r="I73" s="106" t="s">
        <v>42</v>
      </c>
      <c r="J73" s="36"/>
      <c r="K73" s="36"/>
      <c r="L73" s="36"/>
      <c r="M73" s="36"/>
      <c r="O73" s="110"/>
    </row>
    <row r="74" spans="1:15" s="4" customFormat="1" ht="12.75">
      <c r="A74" s="78" t="s">
        <v>40</v>
      </c>
      <c r="B74" s="38"/>
      <c r="C74" s="276" t="s">
        <v>394</v>
      </c>
      <c r="D74" s="277"/>
      <c r="E74" s="277"/>
      <c r="F74" s="277"/>
      <c r="G74" s="277"/>
      <c r="I74" s="276" t="s">
        <v>394</v>
      </c>
      <c r="J74" s="277"/>
      <c r="K74" s="277"/>
      <c r="L74" s="277"/>
      <c r="M74" s="277"/>
      <c r="N74" s="277"/>
      <c r="O74" s="277"/>
    </row>
    <row r="75" spans="1:15" s="4" customFormat="1" ht="12.75">
      <c r="A75" s="78" t="s">
        <v>43</v>
      </c>
      <c r="B75" s="38"/>
      <c r="C75" s="276" t="s">
        <v>394</v>
      </c>
      <c r="D75" s="277"/>
      <c r="E75" s="277"/>
      <c r="F75" s="277"/>
      <c r="G75" s="277"/>
      <c r="I75" s="276" t="s">
        <v>394</v>
      </c>
      <c r="J75" s="277"/>
      <c r="K75" s="277"/>
      <c r="L75" s="277"/>
      <c r="M75" s="277"/>
      <c r="N75" s="277"/>
      <c r="O75" s="277"/>
    </row>
    <row r="76" spans="1:15" s="4" customFormat="1" ht="12.75">
      <c r="A76" s="78"/>
      <c r="B76" s="38"/>
      <c r="C76" s="276" t="s">
        <v>394</v>
      </c>
      <c r="D76" s="277"/>
      <c r="E76" s="277"/>
      <c r="F76" s="277"/>
      <c r="G76" s="277"/>
      <c r="I76" s="276" t="s">
        <v>394</v>
      </c>
      <c r="J76" s="277"/>
      <c r="K76" s="277"/>
      <c r="L76" s="277"/>
      <c r="M76" s="277"/>
      <c r="N76" s="277"/>
      <c r="O76" s="277"/>
    </row>
    <row r="77" spans="1:15" s="4" customFormat="1" ht="12.75">
      <c r="A77" s="76"/>
      <c r="B77" s="38"/>
      <c r="C77" s="278" t="s">
        <v>394</v>
      </c>
      <c r="D77" s="279"/>
      <c r="E77" s="279"/>
      <c r="F77" s="279"/>
      <c r="G77" s="279"/>
      <c r="I77" s="278" t="s">
        <v>394</v>
      </c>
      <c r="J77" s="279"/>
      <c r="K77" s="279"/>
      <c r="L77" s="279"/>
      <c r="M77" s="279"/>
      <c r="N77" s="279"/>
      <c r="O77" s="279"/>
    </row>
    <row r="78" spans="8:16" ht="12.75">
      <c r="H78" s="17"/>
      <c r="I78" s="17"/>
      <c r="J78" s="17"/>
      <c r="L78" s="17"/>
      <c r="M78" s="17"/>
      <c r="N78" s="17"/>
      <c r="P78" s="17"/>
    </row>
  </sheetData>
  <sheetProtection/>
  <mergeCells count="20">
    <mergeCell ref="I74:O74"/>
    <mergeCell ref="I75:O75"/>
    <mergeCell ref="I76:O76"/>
    <mergeCell ref="I77:O77"/>
    <mergeCell ref="I7:O7"/>
    <mergeCell ref="A11:A14"/>
    <mergeCell ref="C76:G76"/>
    <mergeCell ref="C77:G77"/>
    <mergeCell ref="C74:G74"/>
    <mergeCell ref="C75:G75"/>
    <mergeCell ref="C73:E73"/>
    <mergeCell ref="E7:G7"/>
    <mergeCell ref="A7:A9"/>
    <mergeCell ref="C7:C9"/>
    <mergeCell ref="A61:A69"/>
    <mergeCell ref="A53:A59"/>
    <mergeCell ref="A48:A51"/>
    <mergeCell ref="A35:A46"/>
    <mergeCell ref="A25:A33"/>
    <mergeCell ref="A16:A23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landscape" paperSize="9" r:id="rId1"/>
  <headerFooter alignWithMargins="0">
    <oddFooter>&amp;L&amp;"Arial,Standard"&amp;8&amp;D&amp;C&amp;"Arial,Standard"&amp;8Pascal O. Stocker / Edwin Wyrsch: Die Unternehmensstrategie © Verlag SKV AG&amp;R&amp;"Arial,Standard"&amp;8Seite &amp;P von &amp;N</oddFooter>
  </headerFooter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showGridLines="0" view="pageLayout" workbookViewId="0" topLeftCell="A1">
      <selection activeCell="A2" sqref="A2"/>
    </sheetView>
  </sheetViews>
  <sheetFormatPr defaultColWidth="9.125" defaultRowHeight="12.75"/>
  <cols>
    <col min="1" max="1" width="23.125" style="38" customWidth="1"/>
    <col min="2" max="2" width="1.00390625" style="38" customWidth="1"/>
    <col min="3" max="3" width="52.875" style="57" bestFit="1" customWidth="1"/>
    <col min="4" max="4" width="1.00390625" style="38" customWidth="1"/>
    <col min="5" max="5" width="5.125" style="38" customWidth="1"/>
    <col min="6" max="6" width="1.00390625" style="38" customWidth="1"/>
    <col min="7" max="7" width="5.125" style="38" bestFit="1" customWidth="1"/>
    <col min="8" max="8" width="1.00390625" style="38" customWidth="1"/>
    <col min="9" max="9" width="20.125" style="38" customWidth="1"/>
    <col min="10" max="10" width="1.00390625" style="56" customWidth="1"/>
    <col min="11" max="11" width="20.125" style="38" customWidth="1"/>
    <col min="12" max="16384" width="9.125" style="38" customWidth="1"/>
  </cols>
  <sheetData>
    <row r="1" spans="1:10" s="75" customFormat="1" ht="18">
      <c r="A1" s="9" t="s">
        <v>26</v>
      </c>
      <c r="C1" s="9" t="s">
        <v>27</v>
      </c>
      <c r="J1" s="80"/>
    </row>
    <row r="2" spans="2:10" s="58" customFormat="1" ht="12.75">
      <c r="B2" s="59"/>
      <c r="C2" s="4"/>
      <c r="J2" s="59"/>
    </row>
    <row r="3" s="56" customFormat="1" ht="12.75">
      <c r="C3" s="16" t="s">
        <v>320</v>
      </c>
    </row>
    <row r="4" s="56" customFormat="1" ht="12.75">
      <c r="C4" s="16"/>
    </row>
    <row r="5" spans="1:11" ht="12.75">
      <c r="A5" s="37" t="s">
        <v>48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3:6" ht="3.75" customHeight="1">
      <c r="C6" s="60"/>
      <c r="E6" s="40"/>
      <c r="F6" s="40"/>
    </row>
    <row r="7" spans="1:11" ht="12.75">
      <c r="A7" s="246" t="s">
        <v>35</v>
      </c>
      <c r="C7" s="242" t="s">
        <v>233</v>
      </c>
      <c r="E7" s="286"/>
      <c r="F7" s="287"/>
      <c r="G7" s="287"/>
      <c r="H7" s="287"/>
      <c r="I7" s="287"/>
      <c r="J7" s="287"/>
      <c r="K7" s="287"/>
    </row>
    <row r="8" spans="1:11" ht="12.75">
      <c r="A8" s="246"/>
      <c r="C8" s="242" t="s">
        <v>234</v>
      </c>
      <c r="D8" s="214"/>
      <c r="E8" s="288"/>
      <c r="F8" s="289"/>
      <c r="G8" s="289"/>
      <c r="H8" s="289"/>
      <c r="I8" s="289"/>
      <c r="J8" s="289"/>
      <c r="K8" s="289"/>
    </row>
    <row r="9" spans="1:11" ht="12.75">
      <c r="A9" s="246"/>
      <c r="C9" s="242" t="s">
        <v>374</v>
      </c>
      <c r="E9" s="286"/>
      <c r="F9" s="287"/>
      <c r="G9" s="287"/>
      <c r="H9" s="287"/>
      <c r="I9" s="287"/>
      <c r="J9" s="287"/>
      <c r="K9" s="287"/>
    </row>
    <row r="10" spans="1:11" ht="12.75">
      <c r="A10" s="247"/>
      <c r="B10" s="40"/>
      <c r="C10" s="213" t="s">
        <v>235</v>
      </c>
      <c r="E10" s="290"/>
      <c r="F10" s="291"/>
      <c r="G10" s="291"/>
      <c r="H10" s="291"/>
      <c r="I10" s="291"/>
      <c r="J10" s="291"/>
      <c r="K10" s="291"/>
    </row>
    <row r="11" spans="1:11" ht="12.75">
      <c r="A11" s="246" t="s">
        <v>378</v>
      </c>
      <c r="B11" s="40"/>
      <c r="C11" s="243" t="s">
        <v>236</v>
      </c>
      <c r="E11" s="286"/>
      <c r="F11" s="287"/>
      <c r="G11" s="287"/>
      <c r="H11" s="287"/>
      <c r="I11" s="287"/>
      <c r="J11" s="287"/>
      <c r="K11" s="287"/>
    </row>
    <row r="12" spans="1:11" ht="12.75">
      <c r="A12" s="247" t="s">
        <v>379</v>
      </c>
      <c r="B12" s="40"/>
      <c r="C12" s="244" t="s">
        <v>375</v>
      </c>
      <c r="E12" s="290"/>
      <c r="F12" s="291"/>
      <c r="G12" s="291"/>
      <c r="H12" s="291"/>
      <c r="I12" s="291"/>
      <c r="J12" s="291"/>
      <c r="K12" s="291"/>
    </row>
    <row r="13" spans="1:11" ht="12.75">
      <c r="A13" s="281" t="s">
        <v>377</v>
      </c>
      <c r="B13" s="40"/>
      <c r="C13" s="243" t="s">
        <v>237</v>
      </c>
      <c r="E13" s="286"/>
      <c r="F13" s="287"/>
      <c r="G13" s="287"/>
      <c r="H13" s="287"/>
      <c r="I13" s="287"/>
      <c r="J13" s="287"/>
      <c r="K13" s="287"/>
    </row>
    <row r="14" spans="1:11" ht="12.75">
      <c r="A14" s="281"/>
      <c r="B14" s="40"/>
      <c r="C14" s="245" t="s">
        <v>238</v>
      </c>
      <c r="E14" s="286"/>
      <c r="F14" s="287"/>
      <c r="G14" s="287"/>
      <c r="H14" s="287"/>
      <c r="I14" s="287"/>
      <c r="J14" s="287"/>
      <c r="K14" s="287"/>
    </row>
    <row r="15" spans="1:11" ht="12.75">
      <c r="A15" s="281"/>
      <c r="B15" s="40"/>
      <c r="C15" s="245" t="s">
        <v>239</v>
      </c>
      <c r="E15" s="286"/>
      <c r="F15" s="287"/>
      <c r="G15" s="287"/>
      <c r="H15" s="287"/>
      <c r="I15" s="287"/>
      <c r="J15" s="287"/>
      <c r="K15" s="287"/>
    </row>
    <row r="16" spans="1:11" ht="12.75">
      <c r="A16" s="281"/>
      <c r="B16" s="40"/>
      <c r="C16" s="245" t="s">
        <v>240</v>
      </c>
      <c r="E16" s="286"/>
      <c r="F16" s="287"/>
      <c r="G16" s="287"/>
      <c r="H16" s="287"/>
      <c r="I16" s="287"/>
      <c r="J16" s="287"/>
      <c r="K16" s="287"/>
    </row>
    <row r="17" spans="1:11" ht="12.75">
      <c r="A17" s="282"/>
      <c r="B17" s="40"/>
      <c r="C17" s="244" t="s">
        <v>241</v>
      </c>
      <c r="E17" s="290"/>
      <c r="F17" s="291"/>
      <c r="G17" s="291"/>
      <c r="H17" s="291"/>
      <c r="I17" s="291"/>
      <c r="J17" s="291"/>
      <c r="K17" s="291"/>
    </row>
    <row r="18" spans="1:11" ht="12.75">
      <c r="A18" s="246" t="s">
        <v>36</v>
      </c>
      <c r="B18" s="40"/>
      <c r="C18" s="243" t="s">
        <v>242</v>
      </c>
      <c r="E18" s="286"/>
      <c r="F18" s="287"/>
      <c r="G18" s="287"/>
      <c r="H18" s="287"/>
      <c r="I18" s="287"/>
      <c r="J18" s="287"/>
      <c r="K18" s="287"/>
    </row>
    <row r="19" spans="1:11" ht="12.75">
      <c r="A19" s="247"/>
      <c r="B19" s="40"/>
      <c r="C19" s="244" t="s">
        <v>243</v>
      </c>
      <c r="E19" s="290"/>
      <c r="F19" s="291"/>
      <c r="G19" s="291"/>
      <c r="H19" s="291"/>
      <c r="I19" s="291"/>
      <c r="J19" s="291"/>
      <c r="K19" s="291"/>
    </row>
    <row r="20" spans="1:11" ht="12.75">
      <c r="A20" s="246" t="s">
        <v>37</v>
      </c>
      <c r="B20" s="40"/>
      <c r="C20" s="150" t="s">
        <v>244</v>
      </c>
      <c r="E20" s="290"/>
      <c r="F20" s="291"/>
      <c r="G20" s="291"/>
      <c r="H20" s="291"/>
      <c r="I20" s="291"/>
      <c r="J20" s="291"/>
      <c r="K20" s="291"/>
    </row>
    <row r="21" spans="1:11" ht="12.75">
      <c r="A21" s="248" t="s">
        <v>38</v>
      </c>
      <c r="B21" s="40"/>
      <c r="C21" s="243" t="s">
        <v>376</v>
      </c>
      <c r="E21" s="286"/>
      <c r="F21" s="287"/>
      <c r="G21" s="287"/>
      <c r="H21" s="287"/>
      <c r="I21" s="287"/>
      <c r="J21" s="287"/>
      <c r="K21" s="287"/>
    </row>
    <row r="22" spans="1:11" ht="12.75">
      <c r="A22" s="247"/>
      <c r="B22" s="40"/>
      <c r="C22" s="244" t="s">
        <v>245</v>
      </c>
      <c r="E22" s="290"/>
      <c r="F22" s="291"/>
      <c r="G22" s="291"/>
      <c r="H22" s="291"/>
      <c r="I22" s="291"/>
      <c r="J22" s="291"/>
      <c r="K22" s="291"/>
    </row>
    <row r="23" spans="1:6" ht="6" customHeight="1">
      <c r="A23" s="88"/>
      <c r="B23" s="40"/>
      <c r="C23" s="79"/>
      <c r="D23" s="40"/>
      <c r="E23" s="79"/>
      <c r="F23" s="79"/>
    </row>
    <row r="24" spans="1:11" ht="12.75">
      <c r="A24" s="78" t="s">
        <v>127</v>
      </c>
      <c r="C24" s="271" t="s">
        <v>41</v>
      </c>
      <c r="D24" s="272"/>
      <c r="E24" s="272"/>
      <c r="F24" s="58"/>
      <c r="G24" s="284" t="s">
        <v>42</v>
      </c>
      <c r="H24" s="285"/>
      <c r="I24" s="285"/>
      <c r="J24" s="285"/>
      <c r="K24" s="285"/>
    </row>
    <row r="25" spans="1:11" ht="12.75">
      <c r="A25" s="78" t="s">
        <v>40</v>
      </c>
      <c r="C25" s="276" t="s">
        <v>394</v>
      </c>
      <c r="D25" s="277"/>
      <c r="E25" s="277"/>
      <c r="F25" s="79"/>
      <c r="G25" s="276" t="s">
        <v>394</v>
      </c>
      <c r="H25" s="277"/>
      <c r="I25" s="277"/>
      <c r="J25" s="277"/>
      <c r="K25" s="277"/>
    </row>
    <row r="26" spans="1:11" ht="12.75">
      <c r="A26" s="78" t="s">
        <v>43</v>
      </c>
      <c r="C26" s="276" t="s">
        <v>394</v>
      </c>
      <c r="D26" s="277"/>
      <c r="E26" s="277"/>
      <c r="F26" s="79"/>
      <c r="G26" s="276" t="s">
        <v>394</v>
      </c>
      <c r="H26" s="277"/>
      <c r="I26" s="277"/>
      <c r="J26" s="277"/>
      <c r="K26" s="277"/>
    </row>
    <row r="27" spans="1:11" ht="12.75">
      <c r="A27" s="78"/>
      <c r="C27" s="276" t="s">
        <v>394</v>
      </c>
      <c r="D27" s="277"/>
      <c r="E27" s="277"/>
      <c r="F27" s="79"/>
      <c r="G27" s="276" t="s">
        <v>394</v>
      </c>
      <c r="H27" s="277"/>
      <c r="I27" s="277"/>
      <c r="J27" s="277"/>
      <c r="K27" s="277"/>
    </row>
    <row r="28" spans="1:11" ht="12.75">
      <c r="A28" s="76"/>
      <c r="C28" s="278" t="s">
        <v>394</v>
      </c>
      <c r="D28" s="279"/>
      <c r="E28" s="279"/>
      <c r="F28" s="79"/>
      <c r="G28" s="278" t="s">
        <v>394</v>
      </c>
      <c r="H28" s="279"/>
      <c r="I28" s="279"/>
      <c r="J28" s="279"/>
      <c r="K28" s="279"/>
    </row>
    <row r="30" spans="1:11" ht="12.75">
      <c r="A30" s="37" t="s">
        <v>49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ht="3.75" customHeight="1"/>
    <row r="32" spans="1:11" s="85" customFormat="1" ht="12.75" customHeight="1">
      <c r="A32" s="270" t="s">
        <v>50</v>
      </c>
      <c r="C32" s="270" t="s">
        <v>51</v>
      </c>
      <c r="E32" s="283" t="s">
        <v>44</v>
      </c>
      <c r="F32" s="283"/>
      <c r="G32" s="283"/>
      <c r="I32" s="270" t="s">
        <v>29</v>
      </c>
      <c r="J32" s="90"/>
      <c r="K32" s="270" t="s">
        <v>31</v>
      </c>
    </row>
    <row r="33" spans="1:11" s="85" customFormat="1" ht="4.5" customHeight="1">
      <c r="A33" s="270"/>
      <c r="C33" s="270"/>
      <c r="E33" s="96"/>
      <c r="F33" s="96"/>
      <c r="G33" s="96"/>
      <c r="I33" s="270"/>
      <c r="J33" s="90"/>
      <c r="K33" s="270"/>
    </row>
    <row r="34" spans="1:11" s="85" customFormat="1" ht="12.75">
      <c r="A34" s="270"/>
      <c r="C34" s="270"/>
      <c r="E34" s="53" t="s">
        <v>39</v>
      </c>
      <c r="F34" s="93"/>
      <c r="G34" s="53" t="s">
        <v>45</v>
      </c>
      <c r="I34" s="270"/>
      <c r="J34" s="90"/>
      <c r="K34" s="270" t="s">
        <v>31</v>
      </c>
    </row>
    <row r="35" spans="1:11" s="85" customFormat="1" ht="3.75" customHeight="1">
      <c r="A35" s="90"/>
      <c r="C35" s="90"/>
      <c r="E35" s="96"/>
      <c r="F35" s="93"/>
      <c r="G35" s="96"/>
      <c r="I35" s="90"/>
      <c r="J35" s="90"/>
      <c r="K35" s="90"/>
    </row>
    <row r="36" spans="1:11" s="85" customFormat="1" ht="12.75">
      <c r="A36" s="281" t="s">
        <v>346</v>
      </c>
      <c r="B36" s="84"/>
      <c r="C36" s="92" t="s">
        <v>380</v>
      </c>
      <c r="D36" s="84"/>
      <c r="E36" s="94"/>
      <c r="F36" s="95"/>
      <c r="G36" s="94"/>
      <c r="H36" s="84"/>
      <c r="I36" s="97"/>
      <c r="J36" s="84"/>
      <c r="K36" s="97"/>
    </row>
    <row r="37" spans="1:11" s="85" customFormat="1" ht="12.75">
      <c r="A37" s="281"/>
      <c r="B37" s="84"/>
      <c r="C37" s="92" t="s">
        <v>46</v>
      </c>
      <c r="D37" s="84"/>
      <c r="E37" s="94"/>
      <c r="F37" s="95"/>
      <c r="G37" s="94"/>
      <c r="H37" s="84"/>
      <c r="I37" s="97"/>
      <c r="J37" s="84"/>
      <c r="K37" s="97"/>
    </row>
    <row r="38" spans="1:11" s="85" customFormat="1" ht="12.75">
      <c r="A38" s="281"/>
      <c r="B38" s="84"/>
      <c r="C38" s="92" t="s">
        <v>47</v>
      </c>
      <c r="D38" s="84"/>
      <c r="E38" s="94"/>
      <c r="F38" s="95"/>
      <c r="G38" s="94"/>
      <c r="H38" s="84"/>
      <c r="I38" s="97"/>
      <c r="J38" s="84"/>
      <c r="K38" s="97"/>
    </row>
    <row r="39" spans="1:11" s="85" customFormat="1" ht="12.75">
      <c r="A39" s="281"/>
      <c r="B39" s="84"/>
      <c r="C39" s="92" t="s">
        <v>52</v>
      </c>
      <c r="D39" s="84"/>
      <c r="E39" s="94"/>
      <c r="F39" s="95"/>
      <c r="G39" s="94"/>
      <c r="H39" s="84"/>
      <c r="I39" s="97"/>
      <c r="J39" s="84"/>
      <c r="K39" s="97"/>
    </row>
    <row r="40" spans="1:11" s="85" customFormat="1" ht="12.75">
      <c r="A40" s="282"/>
      <c r="B40" s="84"/>
      <c r="C40" s="99" t="s">
        <v>53</v>
      </c>
      <c r="D40" s="84"/>
      <c r="E40" s="100"/>
      <c r="F40" s="95"/>
      <c r="G40" s="100"/>
      <c r="H40" s="84"/>
      <c r="I40" s="98"/>
      <c r="J40" s="84"/>
      <c r="K40" s="98"/>
    </row>
    <row r="41" spans="1:11" s="85" customFormat="1" ht="3.75" customHeight="1">
      <c r="A41" s="91"/>
      <c r="B41" s="84"/>
      <c r="C41" s="89"/>
      <c r="D41" s="84"/>
      <c r="E41" s="95"/>
      <c r="F41" s="95"/>
      <c r="G41" s="95"/>
      <c r="H41" s="84"/>
      <c r="I41" s="84"/>
      <c r="J41" s="84"/>
      <c r="K41" s="84"/>
    </row>
    <row r="42" spans="1:11" s="85" customFormat="1" ht="12.75">
      <c r="A42" s="281" t="s">
        <v>347</v>
      </c>
      <c r="B42" s="84"/>
      <c r="C42" s="92" t="s">
        <v>381</v>
      </c>
      <c r="D42" s="84"/>
      <c r="E42" s="94"/>
      <c r="F42" s="95"/>
      <c r="G42" s="94"/>
      <c r="H42" s="84"/>
      <c r="I42" s="97"/>
      <c r="J42" s="84"/>
      <c r="K42" s="97"/>
    </row>
    <row r="43" spans="1:11" s="85" customFormat="1" ht="12.75">
      <c r="A43" s="281"/>
      <c r="B43" s="84"/>
      <c r="C43" s="92" t="s">
        <v>55</v>
      </c>
      <c r="D43" s="84"/>
      <c r="E43" s="94"/>
      <c r="F43" s="95"/>
      <c r="G43" s="94"/>
      <c r="H43" s="84"/>
      <c r="I43" s="97"/>
      <c r="J43" s="84"/>
      <c r="K43" s="97"/>
    </row>
    <row r="44" spans="1:11" s="85" customFormat="1" ht="12.75">
      <c r="A44" s="282"/>
      <c r="B44" s="84"/>
      <c r="C44" s="99" t="s">
        <v>62</v>
      </c>
      <c r="D44" s="84"/>
      <c r="E44" s="100"/>
      <c r="F44" s="95"/>
      <c r="G44" s="100"/>
      <c r="H44" s="84"/>
      <c r="I44" s="98"/>
      <c r="J44" s="84"/>
      <c r="K44" s="98"/>
    </row>
    <row r="45" spans="1:11" s="85" customFormat="1" ht="3.75" customHeight="1">
      <c r="A45" s="91"/>
      <c r="B45" s="84"/>
      <c r="C45" s="89"/>
      <c r="D45" s="84"/>
      <c r="E45" s="95"/>
      <c r="F45" s="95"/>
      <c r="G45" s="95"/>
      <c r="H45" s="84"/>
      <c r="I45" s="84"/>
      <c r="J45" s="84"/>
      <c r="K45" s="84"/>
    </row>
    <row r="46" spans="1:11" s="85" customFormat="1" ht="12.75">
      <c r="A46" s="281" t="s">
        <v>382</v>
      </c>
      <c r="B46" s="84"/>
      <c r="C46" s="92" t="s">
        <v>384</v>
      </c>
      <c r="D46" s="84"/>
      <c r="E46" s="94"/>
      <c r="F46" s="95"/>
      <c r="G46" s="94"/>
      <c r="H46" s="84"/>
      <c r="I46" s="97"/>
      <c r="J46" s="84"/>
      <c r="K46" s="97"/>
    </row>
    <row r="47" spans="1:11" s="85" customFormat="1" ht="12.75">
      <c r="A47" s="281"/>
      <c r="B47" s="84"/>
      <c r="C47" s="92" t="s">
        <v>188</v>
      </c>
      <c r="D47" s="84"/>
      <c r="E47" s="94"/>
      <c r="F47" s="95"/>
      <c r="G47" s="94"/>
      <c r="H47" s="84"/>
      <c r="I47" s="97"/>
      <c r="J47" s="84"/>
      <c r="K47" s="97"/>
    </row>
    <row r="48" spans="1:11" s="85" customFormat="1" ht="12.75">
      <c r="A48" s="282"/>
      <c r="B48" s="84"/>
      <c r="C48" s="99" t="s">
        <v>383</v>
      </c>
      <c r="D48" s="84"/>
      <c r="E48" s="100"/>
      <c r="F48" s="95"/>
      <c r="G48" s="100"/>
      <c r="H48" s="84"/>
      <c r="I48" s="98"/>
      <c r="J48" s="84"/>
      <c r="K48" s="98"/>
    </row>
    <row r="49" spans="1:11" s="85" customFormat="1" ht="3.75" customHeight="1">
      <c r="A49" s="91"/>
      <c r="B49" s="84"/>
      <c r="C49" s="89"/>
      <c r="D49" s="84"/>
      <c r="E49" s="95"/>
      <c r="F49" s="95"/>
      <c r="G49" s="95"/>
      <c r="H49" s="84"/>
      <c r="I49" s="84"/>
      <c r="J49" s="84"/>
      <c r="K49" s="84"/>
    </row>
    <row r="50" spans="1:11" s="85" customFormat="1" ht="12.75">
      <c r="A50" s="281" t="s">
        <v>348</v>
      </c>
      <c r="B50" s="84"/>
      <c r="C50" s="92" t="s">
        <v>385</v>
      </c>
      <c r="D50" s="84"/>
      <c r="E50" s="94"/>
      <c r="F50" s="95"/>
      <c r="G50" s="94"/>
      <c r="H50" s="84"/>
      <c r="I50" s="97"/>
      <c r="J50" s="84"/>
      <c r="K50" s="97"/>
    </row>
    <row r="51" spans="1:11" s="85" customFormat="1" ht="12.75">
      <c r="A51" s="281"/>
      <c r="B51" s="84"/>
      <c r="C51" s="92" t="s">
        <v>56</v>
      </c>
      <c r="D51" s="84"/>
      <c r="E51" s="94"/>
      <c r="F51" s="95"/>
      <c r="G51" s="94"/>
      <c r="H51" s="84"/>
      <c r="I51" s="97"/>
      <c r="J51" s="84"/>
      <c r="K51" s="97"/>
    </row>
    <row r="52" spans="1:11" s="85" customFormat="1" ht="25.5">
      <c r="A52" s="281"/>
      <c r="B52" s="84"/>
      <c r="C52" s="210" t="s">
        <v>386</v>
      </c>
      <c r="D52" s="84"/>
      <c r="E52" s="94"/>
      <c r="F52" s="95"/>
      <c r="G52" s="94"/>
      <c r="H52" s="84"/>
      <c r="I52" s="97"/>
      <c r="J52" s="84"/>
      <c r="K52" s="97"/>
    </row>
    <row r="53" spans="1:11" s="85" customFormat="1" ht="12.75">
      <c r="A53" s="281"/>
      <c r="B53" s="84"/>
      <c r="C53" s="92" t="s">
        <v>57</v>
      </c>
      <c r="D53" s="84"/>
      <c r="E53" s="94"/>
      <c r="F53" s="95"/>
      <c r="G53" s="94"/>
      <c r="H53" s="84"/>
      <c r="I53" s="97"/>
      <c r="J53" s="84"/>
      <c r="K53" s="97"/>
    </row>
    <row r="54" spans="1:11" s="85" customFormat="1" ht="12.75">
      <c r="A54" s="282"/>
      <c r="B54" s="84"/>
      <c r="C54" s="99" t="s">
        <v>58</v>
      </c>
      <c r="D54" s="84"/>
      <c r="E54" s="100"/>
      <c r="F54" s="95"/>
      <c r="G54" s="100"/>
      <c r="H54" s="84"/>
      <c r="I54" s="98"/>
      <c r="J54" s="84"/>
      <c r="K54" s="98"/>
    </row>
    <row r="55" spans="1:11" s="85" customFormat="1" ht="3.75" customHeight="1">
      <c r="A55" s="91"/>
      <c r="B55" s="84"/>
      <c r="C55" s="89"/>
      <c r="D55" s="84"/>
      <c r="E55" s="95"/>
      <c r="F55" s="95"/>
      <c r="G55" s="95"/>
      <c r="H55" s="84"/>
      <c r="I55" s="84"/>
      <c r="J55" s="84"/>
      <c r="K55" s="84"/>
    </row>
    <row r="56" spans="1:11" s="85" customFormat="1" ht="12.75">
      <c r="A56" s="281" t="s">
        <v>349</v>
      </c>
      <c r="B56" s="84"/>
      <c r="C56" s="92" t="s">
        <v>59</v>
      </c>
      <c r="D56" s="84"/>
      <c r="E56" s="94"/>
      <c r="F56" s="95"/>
      <c r="G56" s="94"/>
      <c r="H56" s="84"/>
      <c r="I56" s="97"/>
      <c r="J56" s="84"/>
      <c r="K56" s="97"/>
    </row>
    <row r="57" spans="1:11" s="85" customFormat="1" ht="12.75">
      <c r="A57" s="281"/>
      <c r="B57" s="84"/>
      <c r="C57" s="92" t="s">
        <v>60</v>
      </c>
      <c r="D57" s="84"/>
      <c r="E57" s="94"/>
      <c r="F57" s="95"/>
      <c r="G57" s="94"/>
      <c r="H57" s="84"/>
      <c r="I57" s="97"/>
      <c r="J57" s="84"/>
      <c r="K57" s="97"/>
    </row>
    <row r="58" spans="1:11" s="85" customFormat="1" ht="12.75">
      <c r="A58" s="281"/>
      <c r="B58" s="84"/>
      <c r="C58" s="92" t="s">
        <v>61</v>
      </c>
      <c r="D58" s="84"/>
      <c r="E58" s="94"/>
      <c r="F58" s="95"/>
      <c r="G58" s="94"/>
      <c r="H58" s="84"/>
      <c r="I58" s="97"/>
      <c r="J58" s="84"/>
      <c r="K58" s="97"/>
    </row>
    <row r="59" spans="1:11" s="85" customFormat="1" ht="12.75">
      <c r="A59" s="282"/>
      <c r="B59" s="84"/>
      <c r="C59" s="99" t="s">
        <v>187</v>
      </c>
      <c r="D59" s="84"/>
      <c r="E59" s="100"/>
      <c r="F59" s="95"/>
      <c r="G59" s="100"/>
      <c r="H59" s="84"/>
      <c r="I59" s="98"/>
      <c r="J59" s="84"/>
      <c r="K59" s="98"/>
    </row>
    <row r="60" spans="1:11" s="85" customFormat="1" ht="5.25" customHeight="1">
      <c r="A60" s="91"/>
      <c r="B60" s="84"/>
      <c r="C60" s="89"/>
      <c r="D60" s="84"/>
      <c r="E60" s="95"/>
      <c r="F60" s="95"/>
      <c r="G60" s="95"/>
      <c r="H60" s="84"/>
      <c r="I60" s="84"/>
      <c r="J60" s="84"/>
      <c r="K60" s="84"/>
    </row>
    <row r="61" spans="1:11" ht="12.75">
      <c r="A61" s="78" t="s">
        <v>127</v>
      </c>
      <c r="C61" s="271" t="s">
        <v>41</v>
      </c>
      <c r="D61" s="272"/>
      <c r="E61" s="272"/>
      <c r="F61" s="58"/>
      <c r="G61" s="284" t="s">
        <v>42</v>
      </c>
      <c r="H61" s="285"/>
      <c r="I61" s="285"/>
      <c r="J61" s="285"/>
      <c r="K61" s="285"/>
    </row>
    <row r="62" spans="1:11" ht="12.75">
      <c r="A62" s="78" t="s">
        <v>40</v>
      </c>
      <c r="C62" s="276" t="s">
        <v>394</v>
      </c>
      <c r="D62" s="277"/>
      <c r="E62" s="277"/>
      <c r="F62" s="79"/>
      <c r="G62" s="276" t="s">
        <v>394</v>
      </c>
      <c r="H62" s="277"/>
      <c r="I62" s="277"/>
      <c r="J62" s="277"/>
      <c r="K62" s="277"/>
    </row>
    <row r="63" spans="1:11" ht="12.75">
      <c r="A63" s="78" t="s">
        <v>43</v>
      </c>
      <c r="C63" s="276" t="s">
        <v>394</v>
      </c>
      <c r="D63" s="277"/>
      <c r="E63" s="277"/>
      <c r="F63" s="79"/>
      <c r="G63" s="276" t="s">
        <v>394</v>
      </c>
      <c r="H63" s="277"/>
      <c r="I63" s="277"/>
      <c r="J63" s="277"/>
      <c r="K63" s="277"/>
    </row>
    <row r="64" spans="1:11" ht="12.75">
      <c r="A64" s="78"/>
      <c r="C64" s="276" t="s">
        <v>394</v>
      </c>
      <c r="D64" s="277"/>
      <c r="E64" s="277"/>
      <c r="F64" s="79"/>
      <c r="G64" s="276" t="s">
        <v>394</v>
      </c>
      <c r="H64" s="277"/>
      <c r="I64" s="277"/>
      <c r="J64" s="277"/>
      <c r="K64" s="277"/>
    </row>
    <row r="65" spans="1:11" ht="12.75">
      <c r="A65" s="76"/>
      <c r="C65" s="278" t="s">
        <v>394</v>
      </c>
      <c r="D65" s="279"/>
      <c r="E65" s="279"/>
      <c r="F65" s="79"/>
      <c r="G65" s="278" t="s">
        <v>394</v>
      </c>
      <c r="H65" s="279"/>
      <c r="I65" s="279"/>
      <c r="J65" s="279"/>
      <c r="K65" s="279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sheetProtection/>
  <mergeCells count="47">
    <mergeCell ref="E21:K21"/>
    <mergeCell ref="E22:K22"/>
    <mergeCell ref="A13:A17"/>
    <mergeCell ref="E15:K15"/>
    <mergeCell ref="E16:K16"/>
    <mergeCell ref="E17:K17"/>
    <mergeCell ref="E18:K18"/>
    <mergeCell ref="E19:K19"/>
    <mergeCell ref="E20:K20"/>
    <mergeCell ref="E7:K7"/>
    <mergeCell ref="E8:K8"/>
    <mergeCell ref="E9:K9"/>
    <mergeCell ref="E10:K10"/>
    <mergeCell ref="E11:K11"/>
    <mergeCell ref="C27:E27"/>
    <mergeCell ref="G27:K27"/>
    <mergeCell ref="E12:K12"/>
    <mergeCell ref="E13:K13"/>
    <mergeCell ref="E14:K14"/>
    <mergeCell ref="C24:E24"/>
    <mergeCell ref="G24:K24"/>
    <mergeCell ref="C25:E25"/>
    <mergeCell ref="G25:K25"/>
    <mergeCell ref="C26:E26"/>
    <mergeCell ref="G26:K26"/>
    <mergeCell ref="G64:K64"/>
    <mergeCell ref="G65:K65"/>
    <mergeCell ref="I32:I34"/>
    <mergeCell ref="K32:K34"/>
    <mergeCell ref="C28:E28"/>
    <mergeCell ref="G28:K28"/>
    <mergeCell ref="C65:E65"/>
    <mergeCell ref="C64:E64"/>
    <mergeCell ref="C63:E63"/>
    <mergeCell ref="C62:E62"/>
    <mergeCell ref="C61:E61"/>
    <mergeCell ref="E32:G32"/>
    <mergeCell ref="C32:C34"/>
    <mergeCell ref="G61:K61"/>
    <mergeCell ref="G62:K62"/>
    <mergeCell ref="G63:K63"/>
    <mergeCell ref="A36:A40"/>
    <mergeCell ref="A42:A44"/>
    <mergeCell ref="A46:A48"/>
    <mergeCell ref="A50:A54"/>
    <mergeCell ref="A56:A59"/>
    <mergeCell ref="A32:A34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landscape" paperSize="9" r:id="rId1"/>
  <headerFooter alignWithMargins="0">
    <oddFooter>&amp;L&amp;"Arial,Standard"&amp;8&amp;D&amp;C&amp;"Arial,Standard"&amp;8Pascal O. Stocker / Edwin Wyrsch: Die Unternehmensstrategie © Verlag SKV AG&amp;R&amp;"Arial,Standard"&amp;8Seite &amp;P von &amp;N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showGridLines="0" view="pageLayout" workbookViewId="0" topLeftCell="A1">
      <selection activeCell="A2" sqref="A2"/>
    </sheetView>
  </sheetViews>
  <sheetFormatPr defaultColWidth="9.125" defaultRowHeight="12.75"/>
  <cols>
    <col min="1" max="1" width="15.875" style="38" customWidth="1"/>
    <col min="2" max="2" width="33.375" style="38" customWidth="1"/>
    <col min="3" max="3" width="0.875" style="38" customWidth="1"/>
    <col min="4" max="4" width="5.125" style="38" customWidth="1"/>
    <col min="5" max="5" width="0.875" style="38" customWidth="1"/>
    <col min="6" max="6" width="5.125" style="38" bestFit="1" customWidth="1"/>
    <col min="7" max="7" width="0.875" style="38" customWidth="1"/>
    <col min="8" max="8" width="16.75390625" style="57" customWidth="1"/>
    <col min="9" max="9" width="0.875" style="38" customWidth="1"/>
    <col min="10" max="10" width="16.75390625" style="38" customWidth="1"/>
    <col min="11" max="11" width="0.875" style="38" customWidth="1"/>
    <col min="12" max="12" width="16.75390625" style="38" customWidth="1"/>
    <col min="13" max="13" width="0.875" style="38" customWidth="1"/>
    <col min="14" max="14" width="16.75390625" style="38" customWidth="1"/>
    <col min="15" max="16384" width="9.125" style="38" customWidth="1"/>
  </cols>
  <sheetData>
    <row r="1" spans="1:9" s="81" customFormat="1" ht="18">
      <c r="A1" s="9" t="s">
        <v>26</v>
      </c>
      <c r="B1" s="9" t="s">
        <v>27</v>
      </c>
      <c r="C1" s="75"/>
      <c r="E1" s="75"/>
      <c r="F1" s="80"/>
      <c r="G1" s="75"/>
      <c r="I1" s="75"/>
    </row>
    <row r="2" spans="2:9" ht="12.75" customHeight="1">
      <c r="B2" s="4"/>
      <c r="C2" s="54"/>
      <c r="E2" s="54"/>
      <c r="F2" s="55"/>
      <c r="G2" s="54"/>
      <c r="I2" s="54"/>
    </row>
    <row r="3" spans="1:9" ht="12.75" customHeight="1">
      <c r="A3" s="23"/>
      <c r="B3" s="16" t="s">
        <v>64</v>
      </c>
      <c r="C3" s="54"/>
      <c r="E3" s="54"/>
      <c r="F3" s="55"/>
      <c r="G3" s="54"/>
      <c r="I3" s="54"/>
    </row>
    <row r="4" spans="1:9" ht="12.75" customHeight="1">
      <c r="A4" s="23"/>
      <c r="B4" s="55"/>
      <c r="C4" s="54"/>
      <c r="D4" s="55"/>
      <c r="E4" s="54"/>
      <c r="F4" s="55"/>
      <c r="G4" s="54"/>
      <c r="H4" s="54"/>
      <c r="I4" s="54"/>
    </row>
    <row r="5" spans="1:14" ht="12.75">
      <c r="A5" s="37" t="s">
        <v>63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6" ht="3.75" customHeight="1">
      <c r="B6" s="56"/>
      <c r="D6" s="56"/>
      <c r="F6" s="56"/>
    </row>
    <row r="7" spans="1:14" ht="12.75">
      <c r="A7" s="270" t="s">
        <v>387</v>
      </c>
      <c r="B7" s="270"/>
      <c r="D7" s="292" t="s">
        <v>44</v>
      </c>
      <c r="E7" s="292"/>
      <c r="F7" s="292"/>
      <c r="H7" s="293" t="s">
        <v>315</v>
      </c>
      <c r="J7" s="270" t="s">
        <v>65</v>
      </c>
      <c r="L7" s="270" t="s">
        <v>66</v>
      </c>
      <c r="N7" s="270" t="s">
        <v>350</v>
      </c>
    </row>
    <row r="8" spans="1:14" ht="12.75">
      <c r="A8" s="270"/>
      <c r="B8" s="270"/>
      <c r="C8" s="56"/>
      <c r="D8" s="44" t="s">
        <v>39</v>
      </c>
      <c r="E8" s="44"/>
      <c r="F8" s="44" t="s">
        <v>45</v>
      </c>
      <c r="G8" s="56"/>
      <c r="H8" s="270"/>
      <c r="I8" s="56"/>
      <c r="J8" s="270"/>
      <c r="K8" s="56"/>
      <c r="L8" s="270"/>
      <c r="M8" s="56"/>
      <c r="N8" s="270"/>
    </row>
    <row r="9" spans="8:10" ht="4.5" customHeight="1">
      <c r="H9" s="60"/>
      <c r="J9" s="40"/>
    </row>
    <row r="10" spans="1:14" ht="12.75">
      <c r="A10" s="294" t="s">
        <v>317</v>
      </c>
      <c r="B10" s="166" t="s">
        <v>275</v>
      </c>
      <c r="D10" s="39"/>
      <c r="F10" s="39"/>
      <c r="H10" s="170"/>
      <c r="J10" s="39"/>
      <c r="L10" s="39"/>
      <c r="N10" s="39"/>
    </row>
    <row r="11" spans="1:14" ht="12.75">
      <c r="A11" s="294"/>
      <c r="B11" s="166" t="s">
        <v>276</v>
      </c>
      <c r="D11" s="39"/>
      <c r="F11" s="39"/>
      <c r="H11" s="170"/>
      <c r="J11" s="39"/>
      <c r="L11" s="39"/>
      <c r="N11" s="39"/>
    </row>
    <row r="12" spans="1:14" ht="12.75">
      <c r="A12" s="294"/>
      <c r="B12" s="166" t="s">
        <v>277</v>
      </c>
      <c r="D12" s="39"/>
      <c r="F12" s="39"/>
      <c r="H12" s="170"/>
      <c r="J12" s="39"/>
      <c r="L12" s="39"/>
      <c r="N12" s="39"/>
    </row>
    <row r="13" spans="1:14" ht="12.75">
      <c r="A13" s="294"/>
      <c r="B13" s="166" t="s">
        <v>278</v>
      </c>
      <c r="D13" s="39"/>
      <c r="F13" s="39"/>
      <c r="H13" s="170"/>
      <c r="J13" s="39"/>
      <c r="L13" s="39"/>
      <c r="N13" s="39"/>
    </row>
    <row r="14" spans="1:14" ht="12.75">
      <c r="A14" s="295"/>
      <c r="B14" s="167" t="s">
        <v>279</v>
      </c>
      <c r="D14" s="76"/>
      <c r="F14" s="76"/>
      <c r="H14" s="136"/>
      <c r="J14" s="76"/>
      <c r="L14" s="76"/>
      <c r="N14" s="76"/>
    </row>
    <row r="15" spans="8:10" ht="4.5" customHeight="1">
      <c r="H15" s="60"/>
      <c r="J15" s="40"/>
    </row>
    <row r="16" spans="1:14" ht="12.75">
      <c r="A16" s="294" t="s">
        <v>217</v>
      </c>
      <c r="B16" s="166" t="s">
        <v>388</v>
      </c>
      <c r="D16" s="166"/>
      <c r="F16" s="166"/>
      <c r="H16" s="166"/>
      <c r="J16" s="166"/>
      <c r="L16" s="166"/>
      <c r="N16" s="166"/>
    </row>
    <row r="17" spans="1:14" ht="25.5">
      <c r="A17" s="294"/>
      <c r="B17" s="211" t="s">
        <v>389</v>
      </c>
      <c r="D17" s="166"/>
      <c r="F17" s="166"/>
      <c r="H17" s="166"/>
      <c r="J17" s="166"/>
      <c r="L17" s="166"/>
      <c r="N17" s="166"/>
    </row>
    <row r="18" spans="1:14" ht="12.75">
      <c r="A18" s="294"/>
      <c r="B18" s="166" t="s">
        <v>280</v>
      </c>
      <c r="D18" s="166"/>
      <c r="F18" s="166"/>
      <c r="H18" s="166"/>
      <c r="J18" s="166"/>
      <c r="L18" s="166"/>
      <c r="N18" s="166"/>
    </row>
    <row r="19" spans="1:14" ht="12.75">
      <c r="A19" s="294"/>
      <c r="B19" s="166" t="s">
        <v>281</v>
      </c>
      <c r="D19" s="166"/>
      <c r="F19" s="166"/>
      <c r="H19" s="166"/>
      <c r="J19" s="166"/>
      <c r="L19" s="166"/>
      <c r="N19" s="166"/>
    </row>
    <row r="20" spans="1:14" ht="12.75">
      <c r="A20" s="294"/>
      <c r="B20" s="166" t="s">
        <v>282</v>
      </c>
      <c r="D20" s="166"/>
      <c r="F20" s="166"/>
      <c r="H20" s="166"/>
      <c r="J20" s="166"/>
      <c r="L20" s="166"/>
      <c r="N20" s="166"/>
    </row>
    <row r="21" spans="1:14" ht="12.75">
      <c r="A21" s="294"/>
      <c r="B21" s="166" t="s">
        <v>283</v>
      </c>
      <c r="D21" s="166"/>
      <c r="F21" s="166"/>
      <c r="H21" s="166"/>
      <c r="J21" s="166"/>
      <c r="L21" s="166"/>
      <c r="N21" s="166"/>
    </row>
    <row r="22" spans="1:14" ht="12.75">
      <c r="A22" s="294"/>
      <c r="B22" s="166" t="s">
        <v>284</v>
      </c>
      <c r="D22" s="166"/>
      <c r="F22" s="166"/>
      <c r="H22" s="166"/>
      <c r="J22" s="166"/>
      <c r="L22" s="166"/>
      <c r="N22" s="166"/>
    </row>
    <row r="23" spans="1:14" ht="12.75">
      <c r="A23" s="294"/>
      <c r="B23" s="166" t="s">
        <v>285</v>
      </c>
      <c r="D23" s="166"/>
      <c r="F23" s="166"/>
      <c r="H23" s="166"/>
      <c r="J23" s="166"/>
      <c r="L23" s="166"/>
      <c r="N23" s="166"/>
    </row>
    <row r="24" spans="1:14" ht="12.75">
      <c r="A24" s="295"/>
      <c r="B24" s="167" t="s">
        <v>286</v>
      </c>
      <c r="D24" s="167"/>
      <c r="F24" s="167"/>
      <c r="H24" s="167"/>
      <c r="J24" s="167"/>
      <c r="L24" s="167"/>
      <c r="N24" s="167"/>
    </row>
    <row r="25" ht="4.5" customHeight="1">
      <c r="H25" s="38"/>
    </row>
    <row r="26" spans="1:14" ht="12.75">
      <c r="A26" s="294" t="s">
        <v>271</v>
      </c>
      <c r="B26" s="166" t="s">
        <v>390</v>
      </c>
      <c r="D26" s="166"/>
      <c r="F26" s="166"/>
      <c r="H26" s="166"/>
      <c r="J26" s="166"/>
      <c r="L26" s="166"/>
      <c r="N26" s="166"/>
    </row>
    <row r="27" spans="1:14" ht="12.75">
      <c r="A27" s="294"/>
      <c r="B27" s="166" t="s">
        <v>287</v>
      </c>
      <c r="D27" s="166"/>
      <c r="F27" s="166"/>
      <c r="H27" s="166"/>
      <c r="J27" s="166"/>
      <c r="L27" s="166"/>
      <c r="N27" s="166"/>
    </row>
    <row r="28" spans="1:14" ht="12.75">
      <c r="A28" s="294"/>
      <c r="B28" s="166" t="s">
        <v>288</v>
      </c>
      <c r="D28" s="166"/>
      <c r="F28" s="166"/>
      <c r="H28" s="166"/>
      <c r="J28" s="166"/>
      <c r="L28" s="166"/>
      <c r="N28" s="166"/>
    </row>
    <row r="29" spans="1:14" ht="12.75">
      <c r="A29" s="294"/>
      <c r="B29" s="166" t="s">
        <v>289</v>
      </c>
      <c r="D29" s="166"/>
      <c r="F29" s="166"/>
      <c r="H29" s="166"/>
      <c r="J29" s="166"/>
      <c r="L29" s="166"/>
      <c r="N29" s="166"/>
    </row>
    <row r="30" spans="1:14" ht="12.75" customHeight="1">
      <c r="A30" s="294"/>
      <c r="B30" s="166" t="s">
        <v>290</v>
      </c>
      <c r="D30" s="166"/>
      <c r="F30" s="166"/>
      <c r="H30" s="166"/>
      <c r="J30" s="166"/>
      <c r="L30" s="166"/>
      <c r="N30" s="166"/>
    </row>
    <row r="31" spans="1:14" ht="12.75" customHeight="1">
      <c r="A31" s="294"/>
      <c r="B31" s="166" t="s">
        <v>291</v>
      </c>
      <c r="D31" s="166"/>
      <c r="F31" s="166"/>
      <c r="H31" s="166"/>
      <c r="J31" s="166"/>
      <c r="L31" s="166"/>
      <c r="N31" s="166"/>
    </row>
    <row r="32" spans="1:14" ht="12.75" customHeight="1">
      <c r="A32" s="294"/>
      <c r="B32" s="166" t="s">
        <v>292</v>
      </c>
      <c r="D32" s="166"/>
      <c r="F32" s="166"/>
      <c r="H32" s="166"/>
      <c r="J32" s="166"/>
      <c r="L32" s="166"/>
      <c r="N32" s="166"/>
    </row>
    <row r="33" spans="1:14" ht="12.75" customHeight="1">
      <c r="A33" s="294"/>
      <c r="B33" s="166" t="s">
        <v>293</v>
      </c>
      <c r="D33" s="166"/>
      <c r="F33" s="166"/>
      <c r="H33" s="166"/>
      <c r="J33" s="166"/>
      <c r="L33" s="166"/>
      <c r="N33" s="166"/>
    </row>
    <row r="34" spans="1:14" ht="12.75" customHeight="1">
      <c r="A34" s="294"/>
      <c r="B34" s="166" t="s">
        <v>294</v>
      </c>
      <c r="D34" s="166"/>
      <c r="F34" s="166"/>
      <c r="H34" s="166"/>
      <c r="J34" s="166"/>
      <c r="L34" s="166"/>
      <c r="N34" s="166"/>
    </row>
    <row r="35" spans="1:14" ht="12.75">
      <c r="A35" s="295"/>
      <c r="B35" s="167" t="s">
        <v>295</v>
      </c>
      <c r="D35" s="167"/>
      <c r="F35" s="167"/>
      <c r="H35" s="167"/>
      <c r="J35" s="167"/>
      <c r="L35" s="167"/>
      <c r="N35" s="167"/>
    </row>
    <row r="36" ht="4.5" customHeight="1">
      <c r="H36" s="38"/>
    </row>
    <row r="37" spans="1:14" ht="12.75">
      <c r="A37" s="294" t="s">
        <v>272</v>
      </c>
      <c r="B37" s="166" t="s">
        <v>296</v>
      </c>
      <c r="D37" s="166"/>
      <c r="F37" s="166"/>
      <c r="H37" s="166"/>
      <c r="J37" s="166"/>
      <c r="L37" s="166"/>
      <c r="N37" s="166"/>
    </row>
    <row r="38" spans="1:14" ht="12.75">
      <c r="A38" s="294"/>
      <c r="B38" s="166" t="s">
        <v>297</v>
      </c>
      <c r="D38" s="166"/>
      <c r="F38" s="166"/>
      <c r="H38" s="166"/>
      <c r="J38" s="166"/>
      <c r="L38" s="166"/>
      <c r="N38" s="166"/>
    </row>
    <row r="39" spans="1:14" ht="12.75">
      <c r="A39" s="295"/>
      <c r="B39" s="167" t="s">
        <v>298</v>
      </c>
      <c r="D39" s="167"/>
      <c r="F39" s="167"/>
      <c r="H39" s="167"/>
      <c r="J39" s="167"/>
      <c r="L39" s="167"/>
      <c r="N39" s="167"/>
    </row>
    <row r="40" ht="4.5" customHeight="1">
      <c r="H40" s="38"/>
    </row>
    <row r="41" spans="1:14" ht="12.75">
      <c r="A41" s="294" t="s">
        <v>273</v>
      </c>
      <c r="B41" s="166" t="s">
        <v>299</v>
      </c>
      <c r="D41" s="166"/>
      <c r="F41" s="166"/>
      <c r="H41" s="166"/>
      <c r="J41" s="166"/>
      <c r="L41" s="166"/>
      <c r="N41" s="166"/>
    </row>
    <row r="42" spans="1:14" ht="12.75">
      <c r="A42" s="294"/>
      <c r="B42" s="166" t="s">
        <v>316</v>
      </c>
      <c r="D42" s="166"/>
      <c r="F42" s="166"/>
      <c r="H42" s="166"/>
      <c r="J42" s="166"/>
      <c r="L42" s="166"/>
      <c r="N42" s="166"/>
    </row>
    <row r="43" spans="1:14" ht="12.75">
      <c r="A43" s="294"/>
      <c r="B43" s="166" t="s">
        <v>300</v>
      </c>
      <c r="D43" s="166"/>
      <c r="F43" s="166"/>
      <c r="H43" s="166"/>
      <c r="J43" s="166"/>
      <c r="L43" s="166"/>
      <c r="N43" s="166"/>
    </row>
    <row r="44" spans="1:14" ht="12.75">
      <c r="A44" s="295"/>
      <c r="B44" s="167" t="s">
        <v>301</v>
      </c>
      <c r="D44" s="167"/>
      <c r="F44" s="167"/>
      <c r="H44" s="167"/>
      <c r="J44" s="167"/>
      <c r="L44" s="167"/>
      <c r="N44" s="167"/>
    </row>
    <row r="45" ht="4.5" customHeight="1">
      <c r="H45" s="38"/>
    </row>
    <row r="46" spans="1:14" ht="12.75">
      <c r="A46" s="294" t="s">
        <v>314</v>
      </c>
      <c r="B46" s="166" t="s">
        <v>302</v>
      </c>
      <c r="D46" s="166"/>
      <c r="F46" s="166"/>
      <c r="H46" s="166"/>
      <c r="J46" s="166"/>
      <c r="L46" s="166"/>
      <c r="N46" s="166"/>
    </row>
    <row r="47" spans="1:14" ht="12.75">
      <c r="A47" s="294"/>
      <c r="B47" s="166" t="s">
        <v>303</v>
      </c>
      <c r="D47" s="166"/>
      <c r="F47" s="166"/>
      <c r="H47" s="166"/>
      <c r="J47" s="166"/>
      <c r="L47" s="166"/>
      <c r="N47" s="166"/>
    </row>
    <row r="48" spans="1:14" ht="12.75">
      <c r="A48" s="294"/>
      <c r="B48" s="166" t="s">
        <v>304</v>
      </c>
      <c r="D48" s="166"/>
      <c r="F48" s="166"/>
      <c r="H48" s="166"/>
      <c r="J48" s="166"/>
      <c r="L48" s="166"/>
      <c r="N48" s="166"/>
    </row>
    <row r="49" spans="1:14" ht="12.75">
      <c r="A49" s="294"/>
      <c r="B49" s="166" t="s">
        <v>391</v>
      </c>
      <c r="D49" s="166"/>
      <c r="F49" s="166"/>
      <c r="H49" s="166"/>
      <c r="J49" s="166"/>
      <c r="L49" s="166"/>
      <c r="N49" s="166"/>
    </row>
    <row r="50" spans="1:14" ht="12.75">
      <c r="A50" s="294"/>
      <c r="B50" s="166" t="s">
        <v>305</v>
      </c>
      <c r="D50" s="166"/>
      <c r="F50" s="166"/>
      <c r="H50" s="166"/>
      <c r="J50" s="166"/>
      <c r="L50" s="166"/>
      <c r="N50" s="166"/>
    </row>
    <row r="51" spans="1:14" ht="25.5">
      <c r="A51" s="295"/>
      <c r="B51" s="167" t="s">
        <v>392</v>
      </c>
      <c r="D51" s="167"/>
      <c r="F51" s="167"/>
      <c r="H51" s="167"/>
      <c r="J51" s="167"/>
      <c r="L51" s="167"/>
      <c r="N51" s="167"/>
    </row>
    <row r="52" ht="4.5" customHeight="1">
      <c r="H52" s="38"/>
    </row>
    <row r="53" spans="1:14" ht="12.75">
      <c r="A53" s="294" t="s">
        <v>200</v>
      </c>
      <c r="B53" s="166" t="s">
        <v>306</v>
      </c>
      <c r="D53" s="166"/>
      <c r="F53" s="166"/>
      <c r="H53" s="166"/>
      <c r="J53" s="166"/>
      <c r="L53" s="166"/>
      <c r="N53" s="166"/>
    </row>
    <row r="54" spans="1:14" ht="12.75">
      <c r="A54" s="294"/>
      <c r="B54" s="166" t="s">
        <v>307</v>
      </c>
      <c r="D54" s="166"/>
      <c r="F54" s="166"/>
      <c r="H54" s="166"/>
      <c r="J54" s="166"/>
      <c r="L54" s="166"/>
      <c r="N54" s="166"/>
    </row>
    <row r="55" spans="1:14" ht="12.75">
      <c r="A55" s="294"/>
      <c r="B55" s="166" t="s">
        <v>308</v>
      </c>
      <c r="D55" s="166"/>
      <c r="F55" s="166"/>
      <c r="H55" s="166"/>
      <c r="J55" s="166"/>
      <c r="L55" s="166"/>
      <c r="N55" s="166"/>
    </row>
    <row r="56" spans="1:14" ht="12.75">
      <c r="A56" s="295"/>
      <c r="B56" s="167" t="s">
        <v>309</v>
      </c>
      <c r="D56" s="167"/>
      <c r="F56" s="167"/>
      <c r="H56" s="167"/>
      <c r="J56" s="167"/>
      <c r="L56" s="167"/>
      <c r="N56" s="167"/>
    </row>
    <row r="57" ht="4.5" customHeight="1">
      <c r="H57" s="38"/>
    </row>
    <row r="58" spans="1:14" ht="12.75">
      <c r="A58" s="294" t="s">
        <v>8</v>
      </c>
      <c r="B58" s="168" t="s">
        <v>274</v>
      </c>
      <c r="D58" s="168"/>
      <c r="F58" s="168"/>
      <c r="H58" s="168"/>
      <c r="J58" s="168"/>
      <c r="L58" s="168"/>
      <c r="N58" s="168"/>
    </row>
    <row r="59" spans="1:14" ht="12.75">
      <c r="A59" s="294"/>
      <c r="B59" s="166" t="s">
        <v>310</v>
      </c>
      <c r="D59" s="166"/>
      <c r="F59" s="166"/>
      <c r="H59" s="166"/>
      <c r="J59" s="166"/>
      <c r="L59" s="166"/>
      <c r="N59" s="166"/>
    </row>
    <row r="60" spans="1:14" ht="12.75">
      <c r="A60" s="294"/>
      <c r="B60" s="166" t="s">
        <v>311</v>
      </c>
      <c r="D60" s="166"/>
      <c r="F60" s="166"/>
      <c r="H60" s="166"/>
      <c r="J60" s="166"/>
      <c r="L60" s="166"/>
      <c r="N60" s="166"/>
    </row>
    <row r="61" spans="1:14" ht="12.75">
      <c r="A61" s="294"/>
      <c r="B61" s="166" t="s">
        <v>312</v>
      </c>
      <c r="D61" s="166"/>
      <c r="F61" s="166"/>
      <c r="H61" s="166"/>
      <c r="J61" s="166"/>
      <c r="L61" s="166"/>
      <c r="N61" s="166"/>
    </row>
    <row r="62" spans="1:14" ht="12.75">
      <c r="A62" s="295"/>
      <c r="B62" s="167" t="s">
        <v>313</v>
      </c>
      <c r="D62" s="167"/>
      <c r="F62" s="167"/>
      <c r="H62" s="167"/>
      <c r="J62" s="167"/>
      <c r="L62" s="167"/>
      <c r="N62" s="167"/>
    </row>
    <row r="63" spans="1:14" s="82" customFormat="1" ht="6" customHeight="1">
      <c r="A63" s="78"/>
      <c r="C63" s="87"/>
      <c r="E63" s="87"/>
      <c r="G63" s="87"/>
      <c r="H63" s="86"/>
      <c r="I63" s="87"/>
      <c r="J63" s="87"/>
      <c r="K63" s="87"/>
      <c r="L63" s="87"/>
      <c r="M63" s="87"/>
      <c r="N63" s="87"/>
    </row>
    <row r="64" spans="1:14" s="82" customFormat="1" ht="12.75">
      <c r="A64" s="247" t="s">
        <v>393</v>
      </c>
      <c r="B64" s="169"/>
      <c r="C64" s="83"/>
      <c r="D64" s="169"/>
      <c r="E64" s="83"/>
      <c r="F64" s="169"/>
      <c r="G64" s="83"/>
      <c r="H64" s="83"/>
      <c r="I64" s="60"/>
      <c r="J64" s="136"/>
      <c r="K64" s="60"/>
      <c r="L64" s="136"/>
      <c r="M64" s="60"/>
      <c r="N64" s="136"/>
    </row>
    <row r="65" spans="3:14" s="82" customFormat="1" ht="6" customHeight="1">
      <c r="C65" s="40"/>
      <c r="E65" s="40"/>
      <c r="G65" s="40"/>
      <c r="H65" s="60"/>
      <c r="I65" s="40"/>
      <c r="J65" s="40"/>
      <c r="K65" s="40"/>
      <c r="L65" s="40"/>
      <c r="M65" s="40"/>
      <c r="N65" s="40"/>
    </row>
    <row r="66" spans="1:12" ht="12.75">
      <c r="A66" s="78" t="s">
        <v>127</v>
      </c>
      <c r="C66" s="58"/>
      <c r="E66" s="58"/>
      <c r="G66" s="58"/>
      <c r="H66" s="58" t="s">
        <v>41</v>
      </c>
      <c r="I66" s="58"/>
      <c r="J66" s="58"/>
      <c r="L66" s="58" t="s">
        <v>42</v>
      </c>
    </row>
    <row r="67" spans="1:14" ht="12.75">
      <c r="A67" s="78" t="s">
        <v>40</v>
      </c>
      <c r="H67" s="296" t="s">
        <v>394</v>
      </c>
      <c r="I67" s="296"/>
      <c r="J67" s="296"/>
      <c r="L67" s="296" t="s">
        <v>394</v>
      </c>
      <c r="M67" s="296"/>
      <c r="N67" s="296"/>
    </row>
    <row r="68" spans="1:14" ht="12.75">
      <c r="A68" s="78" t="s">
        <v>43</v>
      </c>
      <c r="H68" s="296" t="s">
        <v>394</v>
      </c>
      <c r="I68" s="296"/>
      <c r="J68" s="296"/>
      <c r="L68" s="296" t="s">
        <v>394</v>
      </c>
      <c r="M68" s="296"/>
      <c r="N68" s="296"/>
    </row>
    <row r="69" spans="1:14" ht="12.75">
      <c r="A69" s="39"/>
      <c r="H69" s="296" t="s">
        <v>394</v>
      </c>
      <c r="I69" s="296"/>
      <c r="J69" s="296"/>
      <c r="L69" s="296" t="s">
        <v>394</v>
      </c>
      <c r="M69" s="296"/>
      <c r="N69" s="296"/>
    </row>
    <row r="70" spans="1:14" ht="12.75">
      <c r="A70" s="76"/>
      <c r="B70" s="77"/>
      <c r="C70" s="77"/>
      <c r="D70" s="77"/>
      <c r="E70" s="77"/>
      <c r="F70" s="77"/>
      <c r="G70" s="77"/>
      <c r="H70" s="297" t="s">
        <v>394</v>
      </c>
      <c r="I70" s="297"/>
      <c r="J70" s="297"/>
      <c r="K70" s="77"/>
      <c r="L70" s="297" t="s">
        <v>394</v>
      </c>
      <c r="M70" s="297"/>
      <c r="N70" s="297"/>
    </row>
    <row r="71" spans="2:10" ht="12.75">
      <c r="B71" s="40"/>
      <c r="C71" s="40"/>
      <c r="D71" s="40"/>
      <c r="E71" s="40"/>
      <c r="F71" s="40"/>
      <c r="G71" s="40"/>
      <c r="H71" s="60"/>
      <c r="I71" s="40"/>
      <c r="J71" s="40"/>
    </row>
    <row r="72" spans="2:10" ht="12.75">
      <c r="B72" s="40"/>
      <c r="C72" s="40"/>
      <c r="D72" s="40"/>
      <c r="E72" s="40"/>
      <c r="F72" s="40"/>
      <c r="G72" s="40"/>
      <c r="H72" s="60"/>
      <c r="I72" s="40"/>
      <c r="J72" s="40"/>
    </row>
  </sheetData>
  <sheetProtection/>
  <mergeCells count="23">
    <mergeCell ref="L67:N67"/>
    <mergeCell ref="L68:N68"/>
    <mergeCell ref="L69:N69"/>
    <mergeCell ref="L70:N70"/>
    <mergeCell ref="H67:J67"/>
    <mergeCell ref="H68:J68"/>
    <mergeCell ref="H69:J69"/>
    <mergeCell ref="H70:J70"/>
    <mergeCell ref="A37:A39"/>
    <mergeCell ref="A41:A44"/>
    <mergeCell ref="A46:A51"/>
    <mergeCell ref="A53:A56"/>
    <mergeCell ref="A58:A62"/>
    <mergeCell ref="A10:A14"/>
    <mergeCell ref="A16:A24"/>
    <mergeCell ref="A26:A35"/>
    <mergeCell ref="J7:J8"/>
    <mergeCell ref="L7:L8"/>
    <mergeCell ref="N7:N8"/>
    <mergeCell ref="B7:B8"/>
    <mergeCell ref="D7:F7"/>
    <mergeCell ref="A7:A8"/>
    <mergeCell ref="H7:H8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landscape" paperSize="9" r:id="rId1"/>
  <headerFooter alignWithMargins="0">
    <oddFooter>&amp;L&amp;"Arial,Standard"&amp;8&amp;D&amp;C&amp;"Arial,Standard"&amp;8Pascal O. Stocker / Edwin Wyrsch: Die Unternehmensstrategie © Verlag SKV AG&amp;R&amp;"Arial,Standard"&amp;8Seite &amp;P von &amp;N</oddFooter>
  </headerFooter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91"/>
  <sheetViews>
    <sheetView showGridLines="0" view="pageLayout" workbookViewId="0" topLeftCell="A1">
      <selection activeCell="A3" sqref="A3"/>
    </sheetView>
  </sheetViews>
  <sheetFormatPr defaultColWidth="9.125" defaultRowHeight="12.75"/>
  <cols>
    <col min="1" max="1" width="15.25390625" style="2" customWidth="1"/>
    <col min="2" max="2" width="0.875" style="2" customWidth="1"/>
    <col min="3" max="3" width="51.00390625" style="4" customWidth="1"/>
    <col min="4" max="4" width="0.875" style="2" customWidth="1"/>
    <col min="5" max="5" width="5.125" style="50" customWidth="1"/>
    <col min="6" max="6" width="0.875" style="109" customWidth="1"/>
    <col min="7" max="7" width="5.125" style="110" bestFit="1" customWidth="1"/>
    <col min="8" max="8" width="0.875" style="2" customWidth="1"/>
    <col min="9" max="9" width="21.625" style="2" customWidth="1"/>
    <col min="10" max="10" width="0.875" style="2" customWidth="1"/>
    <col min="11" max="11" width="3.00390625" style="109" bestFit="1" customWidth="1"/>
    <col min="12" max="12" width="0.875" style="2" customWidth="1"/>
    <col min="13" max="13" width="21.75390625" style="2" customWidth="1"/>
    <col min="14" max="14" width="0.875" style="2" customWidth="1"/>
    <col min="15" max="15" width="3.00390625" style="109" customWidth="1"/>
    <col min="16" max="16384" width="9.125" style="2" customWidth="1"/>
  </cols>
  <sheetData>
    <row r="1" spans="1:3" ht="18" customHeight="1">
      <c r="A1" s="9" t="s">
        <v>26</v>
      </c>
      <c r="C1" s="9" t="s">
        <v>27</v>
      </c>
    </row>
    <row r="2" ht="12.75" customHeight="1">
      <c r="A2" s="51"/>
    </row>
    <row r="3" spans="1:3" ht="12.75" customHeight="1">
      <c r="A3" s="51"/>
      <c r="C3" s="16" t="s">
        <v>67</v>
      </c>
    </row>
    <row r="4" spans="1:3" ht="12.75" customHeight="1">
      <c r="A4" s="51"/>
      <c r="C4" s="128"/>
    </row>
    <row r="5" spans="1:15" ht="12.75">
      <c r="A5" s="52" t="s">
        <v>395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ht="3.75" customHeight="1"/>
    <row r="7" spans="1:15" s="4" customFormat="1" ht="12.75">
      <c r="A7" s="274" t="s">
        <v>80</v>
      </c>
      <c r="B7" s="2"/>
      <c r="C7" s="274" t="s">
        <v>128</v>
      </c>
      <c r="D7" s="2"/>
      <c r="E7" s="273" t="s">
        <v>44</v>
      </c>
      <c r="F7" s="273"/>
      <c r="G7" s="273"/>
      <c r="H7" s="2"/>
      <c r="I7" s="280" t="s">
        <v>68</v>
      </c>
      <c r="J7" s="280"/>
      <c r="K7" s="280"/>
      <c r="L7" s="280"/>
      <c r="M7" s="280"/>
      <c r="N7" s="280"/>
      <c r="O7" s="280"/>
    </row>
    <row r="8" spans="1:15" ht="3" customHeight="1">
      <c r="A8" s="274"/>
      <c r="C8" s="274"/>
      <c r="I8" s="129"/>
      <c r="J8" s="21"/>
      <c r="K8" s="131"/>
      <c r="L8" s="21"/>
      <c r="M8" s="129"/>
      <c r="N8" s="21"/>
      <c r="O8" s="131"/>
    </row>
    <row r="9" spans="1:15" s="45" customFormat="1" ht="12.75">
      <c r="A9" s="274"/>
      <c r="B9" s="1"/>
      <c r="C9" s="274"/>
      <c r="D9" s="1"/>
      <c r="E9" s="112" t="s">
        <v>39</v>
      </c>
      <c r="F9" s="113"/>
      <c r="G9" s="112" t="s">
        <v>45</v>
      </c>
      <c r="H9" s="1"/>
      <c r="I9" s="18" t="s">
        <v>32</v>
      </c>
      <c r="J9" s="17"/>
      <c r="K9" s="8" t="s">
        <v>30</v>
      </c>
      <c r="L9" s="17"/>
      <c r="M9" s="18" t="s">
        <v>33</v>
      </c>
      <c r="N9" s="17"/>
      <c r="O9" s="8" t="s">
        <v>30</v>
      </c>
    </row>
    <row r="10" ht="3.75" customHeight="1"/>
    <row r="11" spans="1:15" s="45" customFormat="1" ht="12.75">
      <c r="A11" s="271" t="s">
        <v>8</v>
      </c>
      <c r="B11" s="1"/>
      <c r="C11" s="117" t="s">
        <v>130</v>
      </c>
      <c r="D11" s="1"/>
      <c r="E11" s="119"/>
      <c r="F11" s="113"/>
      <c r="G11" s="119"/>
      <c r="H11" s="1"/>
      <c r="I11" s="121"/>
      <c r="J11" s="1"/>
      <c r="K11" s="122"/>
      <c r="L11" s="1"/>
      <c r="M11" s="121"/>
      <c r="N11" s="1"/>
      <c r="O11" s="122"/>
    </row>
    <row r="12" spans="1:15" s="45" customFormat="1" ht="12.75">
      <c r="A12" s="271"/>
      <c r="B12" s="1"/>
      <c r="C12" s="117" t="s">
        <v>131</v>
      </c>
      <c r="D12" s="1"/>
      <c r="E12" s="119"/>
      <c r="F12" s="113"/>
      <c r="G12" s="119"/>
      <c r="H12" s="1"/>
      <c r="I12" s="121"/>
      <c r="J12" s="1"/>
      <c r="K12" s="122"/>
      <c r="L12" s="1"/>
      <c r="M12" s="121"/>
      <c r="N12" s="1"/>
      <c r="O12" s="122"/>
    </row>
    <row r="13" spans="1:15" s="45" customFormat="1" ht="12.75">
      <c r="A13" s="271"/>
      <c r="B13" s="1"/>
      <c r="C13" s="117" t="s">
        <v>132</v>
      </c>
      <c r="D13" s="1"/>
      <c r="E13" s="119"/>
      <c r="F13" s="113"/>
      <c r="G13" s="119"/>
      <c r="H13" s="1"/>
      <c r="I13" s="121"/>
      <c r="J13" s="1"/>
      <c r="K13" s="122"/>
      <c r="L13" s="1"/>
      <c r="M13" s="121"/>
      <c r="N13" s="1"/>
      <c r="O13" s="122"/>
    </row>
    <row r="14" spans="1:15" s="45" customFormat="1" ht="12.75">
      <c r="A14" s="271"/>
      <c r="B14" s="1"/>
      <c r="C14" s="117" t="s">
        <v>133</v>
      </c>
      <c r="D14" s="1"/>
      <c r="E14" s="119"/>
      <c r="F14" s="113"/>
      <c r="G14" s="119"/>
      <c r="H14" s="1"/>
      <c r="I14" s="121"/>
      <c r="J14" s="1"/>
      <c r="K14" s="122"/>
      <c r="L14" s="1"/>
      <c r="M14" s="121"/>
      <c r="N14" s="1"/>
      <c r="O14" s="122"/>
    </row>
    <row r="15" spans="1:15" s="45" customFormat="1" ht="12.75">
      <c r="A15" s="271"/>
      <c r="B15" s="1"/>
      <c r="C15" s="117" t="s">
        <v>134</v>
      </c>
      <c r="D15" s="1"/>
      <c r="E15" s="119"/>
      <c r="F15" s="113"/>
      <c r="G15" s="119"/>
      <c r="H15" s="1"/>
      <c r="I15" s="121"/>
      <c r="J15" s="1"/>
      <c r="K15" s="122"/>
      <c r="L15" s="1"/>
      <c r="M15" s="121"/>
      <c r="N15" s="1"/>
      <c r="O15" s="122"/>
    </row>
    <row r="16" spans="1:15" s="45" customFormat="1" ht="12.75">
      <c r="A16" s="271"/>
      <c r="B16" s="1"/>
      <c r="C16" s="117" t="s">
        <v>135</v>
      </c>
      <c r="D16" s="1"/>
      <c r="E16" s="119"/>
      <c r="F16" s="113"/>
      <c r="G16" s="119"/>
      <c r="H16" s="1"/>
      <c r="I16" s="121"/>
      <c r="J16" s="1"/>
      <c r="K16" s="122"/>
      <c r="L16" s="1"/>
      <c r="M16" s="121"/>
      <c r="N16" s="1"/>
      <c r="O16" s="122"/>
    </row>
    <row r="17" spans="1:15" s="45" customFormat="1" ht="12.75">
      <c r="A17" s="271"/>
      <c r="B17" s="1"/>
      <c r="C17" s="117" t="s">
        <v>136</v>
      </c>
      <c r="D17" s="1"/>
      <c r="E17" s="119"/>
      <c r="F17" s="113"/>
      <c r="G17" s="119"/>
      <c r="H17" s="1"/>
      <c r="I17" s="121"/>
      <c r="J17" s="1"/>
      <c r="K17" s="122"/>
      <c r="L17" s="1"/>
      <c r="M17" s="121"/>
      <c r="N17" s="1"/>
      <c r="O17" s="122"/>
    </row>
    <row r="18" spans="1:15" s="45" customFormat="1" ht="12.75">
      <c r="A18" s="271"/>
      <c r="B18" s="1"/>
      <c r="C18" s="117" t="s">
        <v>137</v>
      </c>
      <c r="D18" s="1"/>
      <c r="E18" s="119"/>
      <c r="F18" s="113"/>
      <c r="G18" s="119"/>
      <c r="H18" s="1"/>
      <c r="I18" s="121"/>
      <c r="J18" s="1"/>
      <c r="K18" s="122"/>
      <c r="L18" s="1"/>
      <c r="M18" s="121"/>
      <c r="N18" s="1"/>
      <c r="O18" s="122"/>
    </row>
    <row r="19" spans="1:15" s="45" customFormat="1" ht="12.75">
      <c r="A19" s="271"/>
      <c r="B19" s="1"/>
      <c r="C19" s="117" t="s">
        <v>138</v>
      </c>
      <c r="D19" s="1"/>
      <c r="E19" s="119"/>
      <c r="F19" s="113"/>
      <c r="G19" s="119"/>
      <c r="H19" s="1"/>
      <c r="I19" s="121"/>
      <c r="J19" s="1"/>
      <c r="K19" s="122"/>
      <c r="L19" s="1"/>
      <c r="M19" s="121"/>
      <c r="N19" s="1"/>
      <c r="O19" s="122"/>
    </row>
    <row r="20" spans="1:15" s="45" customFormat="1" ht="12.75">
      <c r="A20" s="275"/>
      <c r="B20" s="1"/>
      <c r="C20" s="118" t="s">
        <v>54</v>
      </c>
      <c r="D20" s="1"/>
      <c r="E20" s="120"/>
      <c r="F20" s="113"/>
      <c r="G20" s="120"/>
      <c r="H20" s="1"/>
      <c r="I20" s="101"/>
      <c r="J20" s="1"/>
      <c r="K20" s="123"/>
      <c r="L20" s="1"/>
      <c r="M20" s="101"/>
      <c r="N20" s="1"/>
      <c r="O20" s="123"/>
    </row>
    <row r="21" ht="3.75" customHeight="1"/>
    <row r="22" spans="1:15" s="45" customFormat="1" ht="12.75">
      <c r="A22" s="271" t="s">
        <v>69</v>
      </c>
      <c r="B22" s="1"/>
      <c r="C22" s="117" t="s">
        <v>139</v>
      </c>
      <c r="D22" s="1"/>
      <c r="E22" s="119"/>
      <c r="F22" s="113"/>
      <c r="G22" s="119"/>
      <c r="H22" s="1"/>
      <c r="I22" s="121"/>
      <c r="J22" s="1"/>
      <c r="K22" s="122"/>
      <c r="L22" s="1"/>
      <c r="M22" s="121"/>
      <c r="N22" s="1"/>
      <c r="O22" s="122"/>
    </row>
    <row r="23" spans="1:15" s="45" customFormat="1" ht="12.75">
      <c r="A23" s="271"/>
      <c r="B23" s="1"/>
      <c r="C23" s="117" t="s">
        <v>140</v>
      </c>
      <c r="D23" s="1"/>
      <c r="E23" s="119"/>
      <c r="F23" s="113"/>
      <c r="G23" s="119"/>
      <c r="H23" s="1"/>
      <c r="I23" s="121"/>
      <c r="J23" s="1"/>
      <c r="K23" s="122"/>
      <c r="L23" s="1"/>
      <c r="M23" s="121"/>
      <c r="N23" s="1"/>
      <c r="O23" s="122"/>
    </row>
    <row r="24" spans="1:15" s="45" customFormat="1" ht="12.75">
      <c r="A24" s="271"/>
      <c r="B24" s="1"/>
      <c r="C24" s="117" t="s">
        <v>141</v>
      </c>
      <c r="D24" s="1"/>
      <c r="E24" s="119"/>
      <c r="F24" s="113"/>
      <c r="G24" s="119"/>
      <c r="H24" s="1"/>
      <c r="I24" s="121"/>
      <c r="J24" s="1"/>
      <c r="K24" s="122"/>
      <c r="L24" s="1"/>
      <c r="M24" s="121"/>
      <c r="N24" s="1"/>
      <c r="O24" s="122"/>
    </row>
    <row r="25" spans="1:15" s="45" customFormat="1" ht="12.75">
      <c r="A25" s="271"/>
      <c r="B25" s="1"/>
      <c r="C25" s="117" t="s">
        <v>142</v>
      </c>
      <c r="D25" s="1"/>
      <c r="E25" s="119"/>
      <c r="F25" s="113"/>
      <c r="G25" s="119"/>
      <c r="H25" s="1"/>
      <c r="I25" s="121"/>
      <c r="J25" s="1"/>
      <c r="K25" s="122"/>
      <c r="L25" s="1"/>
      <c r="M25" s="121"/>
      <c r="N25" s="1"/>
      <c r="O25" s="122"/>
    </row>
    <row r="26" spans="1:15" s="45" customFormat="1" ht="12.75">
      <c r="A26" s="271"/>
      <c r="B26" s="1"/>
      <c r="C26" s="117" t="s">
        <v>396</v>
      </c>
      <c r="D26" s="1"/>
      <c r="E26" s="119"/>
      <c r="F26" s="113"/>
      <c r="G26" s="119"/>
      <c r="H26" s="1"/>
      <c r="I26" s="121"/>
      <c r="J26" s="1"/>
      <c r="K26" s="122"/>
      <c r="L26" s="1"/>
      <c r="M26" s="121"/>
      <c r="N26" s="1"/>
      <c r="O26" s="122"/>
    </row>
    <row r="27" spans="1:15" s="45" customFormat="1" ht="12.75">
      <c r="A27" s="271"/>
      <c r="B27" s="1"/>
      <c r="C27" s="117" t="s">
        <v>143</v>
      </c>
      <c r="D27" s="1"/>
      <c r="E27" s="119"/>
      <c r="F27" s="113"/>
      <c r="G27" s="119"/>
      <c r="H27" s="1"/>
      <c r="I27" s="121"/>
      <c r="J27" s="1"/>
      <c r="K27" s="122"/>
      <c r="L27" s="1"/>
      <c r="M27" s="121"/>
      <c r="N27" s="1"/>
      <c r="O27" s="122"/>
    </row>
    <row r="28" spans="1:15" s="45" customFormat="1" ht="12.75">
      <c r="A28" s="271"/>
      <c r="B28" s="1"/>
      <c r="C28" s="117" t="s">
        <v>144</v>
      </c>
      <c r="D28" s="1"/>
      <c r="E28" s="119"/>
      <c r="F28" s="113"/>
      <c r="G28" s="119"/>
      <c r="H28" s="1"/>
      <c r="I28" s="121"/>
      <c r="J28" s="1"/>
      <c r="K28" s="122"/>
      <c r="L28" s="1"/>
      <c r="M28" s="121"/>
      <c r="N28" s="1"/>
      <c r="O28" s="122"/>
    </row>
    <row r="29" spans="1:15" s="45" customFormat="1" ht="12.75">
      <c r="A29" s="271"/>
      <c r="B29" s="1"/>
      <c r="C29" s="117" t="s">
        <v>145</v>
      </c>
      <c r="D29" s="1"/>
      <c r="E29" s="119"/>
      <c r="F29" s="113"/>
      <c r="G29" s="119"/>
      <c r="H29" s="1"/>
      <c r="I29" s="121"/>
      <c r="J29" s="1"/>
      <c r="K29" s="122"/>
      <c r="L29" s="1"/>
      <c r="M29" s="121"/>
      <c r="N29" s="1"/>
      <c r="O29" s="122"/>
    </row>
    <row r="30" spans="1:15" s="45" customFormat="1" ht="12.75">
      <c r="A30" s="271"/>
      <c r="B30" s="1"/>
      <c r="C30" s="117" t="s">
        <v>266</v>
      </c>
      <c r="D30" s="1"/>
      <c r="E30" s="119"/>
      <c r="F30" s="113"/>
      <c r="G30" s="119"/>
      <c r="H30" s="1"/>
      <c r="I30" s="121"/>
      <c r="J30" s="1"/>
      <c r="K30" s="122"/>
      <c r="L30" s="1"/>
      <c r="M30" s="121"/>
      <c r="N30" s="1"/>
      <c r="O30" s="122"/>
    </row>
    <row r="31" spans="1:15" s="45" customFormat="1" ht="12.75">
      <c r="A31" s="271"/>
      <c r="B31" s="1"/>
      <c r="C31" s="117" t="s">
        <v>268</v>
      </c>
      <c r="D31" s="1"/>
      <c r="E31" s="119"/>
      <c r="F31" s="113"/>
      <c r="G31" s="119"/>
      <c r="H31" s="1"/>
      <c r="I31" s="121"/>
      <c r="J31" s="1"/>
      <c r="K31" s="122"/>
      <c r="L31" s="1"/>
      <c r="M31" s="121"/>
      <c r="N31" s="1"/>
      <c r="O31" s="122"/>
    </row>
    <row r="32" spans="1:15" s="45" customFormat="1" ht="12.75">
      <c r="A32" s="271"/>
      <c r="B32" s="1"/>
      <c r="C32" s="117" t="s">
        <v>267</v>
      </c>
      <c r="D32" s="1"/>
      <c r="E32" s="119"/>
      <c r="F32" s="113"/>
      <c r="G32" s="119"/>
      <c r="H32" s="1"/>
      <c r="I32" s="121"/>
      <c r="J32" s="1"/>
      <c r="K32" s="122"/>
      <c r="L32" s="1"/>
      <c r="M32" s="121"/>
      <c r="N32" s="1"/>
      <c r="O32" s="122"/>
    </row>
    <row r="33" spans="1:15" s="45" customFormat="1" ht="12.75">
      <c r="A33" s="275"/>
      <c r="B33" s="1"/>
      <c r="C33" s="118" t="s">
        <v>269</v>
      </c>
      <c r="D33" s="1"/>
      <c r="E33" s="120"/>
      <c r="F33" s="113"/>
      <c r="G33" s="120"/>
      <c r="H33" s="1"/>
      <c r="I33" s="101"/>
      <c r="J33" s="1"/>
      <c r="K33" s="123"/>
      <c r="L33" s="1"/>
      <c r="M33" s="101"/>
      <c r="N33" s="1"/>
      <c r="O33" s="123"/>
    </row>
    <row r="34" ht="3.75" customHeight="1"/>
    <row r="35" spans="1:15" s="45" customFormat="1" ht="12.75">
      <c r="A35" s="271" t="s">
        <v>70</v>
      </c>
      <c r="C35" s="217" t="s">
        <v>146</v>
      </c>
      <c r="E35" s="119"/>
      <c r="F35" s="114"/>
      <c r="G35" s="119"/>
      <c r="I35" s="124"/>
      <c r="K35" s="126"/>
      <c r="M35" s="124"/>
      <c r="O35" s="126"/>
    </row>
    <row r="36" spans="1:15" s="45" customFormat="1" ht="12.75">
      <c r="A36" s="271"/>
      <c r="C36" s="217" t="s">
        <v>147</v>
      </c>
      <c r="E36" s="119"/>
      <c r="F36" s="114"/>
      <c r="G36" s="119"/>
      <c r="I36" s="124"/>
      <c r="K36" s="126"/>
      <c r="M36" s="124"/>
      <c r="O36" s="126"/>
    </row>
    <row r="37" spans="1:15" s="45" customFormat="1" ht="12.75">
      <c r="A37" s="271"/>
      <c r="C37" s="117" t="s">
        <v>148</v>
      </c>
      <c r="E37" s="119"/>
      <c r="F37" s="114"/>
      <c r="G37" s="119"/>
      <c r="I37" s="124"/>
      <c r="K37" s="126"/>
      <c r="M37" s="124"/>
      <c r="O37" s="126"/>
    </row>
    <row r="38" spans="1:15" s="45" customFormat="1" ht="25.5">
      <c r="A38" s="271"/>
      <c r="C38" s="117" t="s">
        <v>185</v>
      </c>
      <c r="E38" s="119"/>
      <c r="F38" s="114"/>
      <c r="G38" s="119"/>
      <c r="I38" s="124"/>
      <c r="K38" s="126"/>
      <c r="M38" s="124"/>
      <c r="O38" s="126"/>
    </row>
    <row r="39" spans="1:15" s="45" customFormat="1" ht="12.75">
      <c r="A39" s="271"/>
      <c r="C39" s="117" t="s">
        <v>149</v>
      </c>
      <c r="E39" s="119"/>
      <c r="F39" s="114"/>
      <c r="G39" s="119"/>
      <c r="I39" s="124"/>
      <c r="K39" s="126"/>
      <c r="M39" s="124"/>
      <c r="O39" s="126"/>
    </row>
    <row r="40" spans="1:15" s="45" customFormat="1" ht="12.75">
      <c r="A40" s="271"/>
      <c r="C40" s="117" t="s">
        <v>150</v>
      </c>
      <c r="E40" s="119"/>
      <c r="F40" s="114"/>
      <c r="G40" s="119"/>
      <c r="I40" s="124"/>
      <c r="K40" s="126"/>
      <c r="M40" s="124"/>
      <c r="O40" s="126"/>
    </row>
    <row r="41" spans="1:15" s="45" customFormat="1" ht="12.75">
      <c r="A41" s="271"/>
      <c r="C41" s="117" t="s">
        <v>151</v>
      </c>
      <c r="E41" s="119"/>
      <c r="F41" s="114"/>
      <c r="G41" s="119"/>
      <c r="I41" s="124"/>
      <c r="K41" s="126"/>
      <c r="M41" s="124"/>
      <c r="O41" s="126"/>
    </row>
    <row r="42" spans="1:15" s="45" customFormat="1" ht="12.75">
      <c r="A42" s="271"/>
      <c r="C42" s="117" t="s">
        <v>152</v>
      </c>
      <c r="E42" s="119"/>
      <c r="F42" s="114"/>
      <c r="G42" s="119"/>
      <c r="I42" s="124"/>
      <c r="K42" s="126"/>
      <c r="M42" s="124"/>
      <c r="O42" s="126"/>
    </row>
    <row r="43" spans="1:15" s="45" customFormat="1" ht="25.5">
      <c r="A43" s="275"/>
      <c r="C43" s="118" t="s">
        <v>186</v>
      </c>
      <c r="E43" s="120"/>
      <c r="F43" s="113"/>
      <c r="G43" s="120"/>
      <c r="H43" s="1"/>
      <c r="I43" s="101"/>
      <c r="J43" s="1"/>
      <c r="K43" s="123"/>
      <c r="L43" s="1"/>
      <c r="M43" s="101"/>
      <c r="N43" s="1"/>
      <c r="O43" s="123"/>
    </row>
    <row r="44" ht="3.75" customHeight="1"/>
    <row r="45" spans="1:15" s="45" customFormat="1" ht="12.75">
      <c r="A45" s="271" t="s">
        <v>71</v>
      </c>
      <c r="C45" s="117" t="s">
        <v>153</v>
      </c>
      <c r="E45" s="119"/>
      <c r="F45" s="114"/>
      <c r="G45" s="119"/>
      <c r="I45" s="124"/>
      <c r="K45" s="126"/>
      <c r="M45" s="124"/>
      <c r="O45" s="126"/>
    </row>
    <row r="46" spans="1:15" s="45" customFormat="1" ht="12.75">
      <c r="A46" s="271"/>
      <c r="C46" s="117" t="s">
        <v>154</v>
      </c>
      <c r="E46" s="119"/>
      <c r="F46" s="114"/>
      <c r="G46" s="119"/>
      <c r="I46" s="124"/>
      <c r="K46" s="126"/>
      <c r="M46" s="124"/>
      <c r="O46" s="126"/>
    </row>
    <row r="47" spans="1:15" s="45" customFormat="1" ht="12.75">
      <c r="A47" s="271"/>
      <c r="C47" s="117" t="s">
        <v>155</v>
      </c>
      <c r="E47" s="119"/>
      <c r="F47" s="114"/>
      <c r="G47" s="119"/>
      <c r="I47" s="124"/>
      <c r="K47" s="126"/>
      <c r="M47" s="124"/>
      <c r="O47" s="126"/>
    </row>
    <row r="48" spans="1:15" s="45" customFormat="1" ht="25.5">
      <c r="A48" s="271"/>
      <c r="C48" s="117" t="s">
        <v>183</v>
      </c>
      <c r="E48" s="119"/>
      <c r="F48" s="114"/>
      <c r="G48" s="119"/>
      <c r="I48" s="124"/>
      <c r="K48" s="126"/>
      <c r="M48" s="124"/>
      <c r="O48" s="126"/>
    </row>
    <row r="49" spans="1:15" s="45" customFormat="1" ht="12.75">
      <c r="A49" s="271"/>
      <c r="C49" s="117" t="s">
        <v>156</v>
      </c>
      <c r="E49" s="119"/>
      <c r="F49" s="114"/>
      <c r="G49" s="119"/>
      <c r="I49" s="124"/>
      <c r="K49" s="126"/>
      <c r="M49" s="124"/>
      <c r="O49" s="126"/>
    </row>
    <row r="50" spans="1:15" s="45" customFormat="1" ht="25.5">
      <c r="A50" s="275"/>
      <c r="C50" s="118" t="s">
        <v>184</v>
      </c>
      <c r="E50" s="120"/>
      <c r="F50" s="113"/>
      <c r="G50" s="120"/>
      <c r="H50" s="1"/>
      <c r="I50" s="101"/>
      <c r="J50" s="1"/>
      <c r="K50" s="123"/>
      <c r="L50" s="1"/>
      <c r="M50" s="101"/>
      <c r="N50" s="1"/>
      <c r="O50" s="123"/>
    </row>
    <row r="51" ht="3.75" customHeight="1"/>
    <row r="52" spans="1:15" s="45" customFormat="1" ht="25.5">
      <c r="A52" s="271" t="s">
        <v>351</v>
      </c>
      <c r="C52" s="217" t="s">
        <v>182</v>
      </c>
      <c r="E52" s="119"/>
      <c r="F52" s="114"/>
      <c r="G52" s="119"/>
      <c r="I52" s="124"/>
      <c r="K52" s="126"/>
      <c r="M52" s="124"/>
      <c r="O52" s="126"/>
    </row>
    <row r="53" spans="1:15" s="45" customFormat="1" ht="25.5">
      <c r="A53" s="271"/>
      <c r="C53" s="217" t="s">
        <v>181</v>
      </c>
      <c r="E53" s="119"/>
      <c r="F53" s="114"/>
      <c r="G53" s="119"/>
      <c r="I53" s="124"/>
      <c r="K53" s="126"/>
      <c r="M53" s="124"/>
      <c r="O53" s="126"/>
    </row>
    <row r="54" spans="1:15" s="45" customFormat="1" ht="12.75">
      <c r="A54" s="271"/>
      <c r="C54" s="117" t="s">
        <v>157</v>
      </c>
      <c r="E54" s="119"/>
      <c r="F54" s="114"/>
      <c r="G54" s="119"/>
      <c r="I54" s="124"/>
      <c r="K54" s="126"/>
      <c r="M54" s="124"/>
      <c r="O54" s="126"/>
    </row>
    <row r="55" spans="1:15" s="45" customFormat="1" ht="12.75">
      <c r="A55" s="271"/>
      <c r="C55" s="117" t="s">
        <v>158</v>
      </c>
      <c r="E55" s="119"/>
      <c r="F55" s="114"/>
      <c r="G55" s="119"/>
      <c r="I55" s="124"/>
      <c r="K55" s="126"/>
      <c r="M55" s="124"/>
      <c r="O55" s="126"/>
    </row>
    <row r="56" spans="1:15" s="45" customFormat="1" ht="12.75">
      <c r="A56" s="271"/>
      <c r="C56" s="117" t="s">
        <v>159</v>
      </c>
      <c r="E56" s="119"/>
      <c r="F56" s="114"/>
      <c r="G56" s="119"/>
      <c r="I56" s="124"/>
      <c r="K56" s="126"/>
      <c r="M56" s="124"/>
      <c r="O56" s="126"/>
    </row>
    <row r="57" spans="1:15" s="45" customFormat="1" ht="12.75">
      <c r="A57" s="271"/>
      <c r="C57" s="117" t="s">
        <v>160</v>
      </c>
      <c r="E57" s="119"/>
      <c r="F57" s="114"/>
      <c r="G57" s="119"/>
      <c r="I57" s="124"/>
      <c r="K57" s="126"/>
      <c r="M57" s="124"/>
      <c r="O57" s="126"/>
    </row>
    <row r="58" spans="1:15" s="45" customFormat="1" ht="12.75">
      <c r="A58" s="275"/>
      <c r="C58" s="118" t="s">
        <v>161</v>
      </c>
      <c r="E58" s="120"/>
      <c r="F58" s="113"/>
      <c r="G58" s="120"/>
      <c r="H58" s="1"/>
      <c r="I58" s="101"/>
      <c r="J58" s="1"/>
      <c r="K58" s="123"/>
      <c r="L58" s="1"/>
      <c r="M58" s="101"/>
      <c r="N58" s="1"/>
      <c r="O58" s="123"/>
    </row>
    <row r="59" ht="3.75" customHeight="1"/>
    <row r="60" spans="1:15" s="45" customFormat="1" ht="12.75">
      <c r="A60" s="271" t="s">
        <v>72</v>
      </c>
      <c r="C60" s="117" t="s">
        <v>397</v>
      </c>
      <c r="E60" s="119"/>
      <c r="F60" s="114"/>
      <c r="G60" s="119"/>
      <c r="I60" s="124"/>
      <c r="K60" s="126"/>
      <c r="M60" s="124"/>
      <c r="O60" s="126"/>
    </row>
    <row r="61" spans="1:15" s="45" customFormat="1" ht="12.75">
      <c r="A61" s="271"/>
      <c r="C61" s="117" t="s">
        <v>162</v>
      </c>
      <c r="E61" s="119"/>
      <c r="F61" s="114"/>
      <c r="G61" s="119"/>
      <c r="I61" s="124"/>
      <c r="K61" s="126"/>
      <c r="M61" s="124"/>
      <c r="O61" s="126"/>
    </row>
    <row r="62" spans="1:15" s="45" customFormat="1" ht="12.75">
      <c r="A62" s="271"/>
      <c r="C62" s="117" t="s">
        <v>163</v>
      </c>
      <c r="E62" s="119"/>
      <c r="F62" s="114"/>
      <c r="G62" s="119"/>
      <c r="I62" s="124"/>
      <c r="K62" s="126"/>
      <c r="M62" s="124"/>
      <c r="O62" s="126"/>
    </row>
    <row r="63" spans="1:15" s="45" customFormat="1" ht="12.75">
      <c r="A63" s="271"/>
      <c r="C63" s="117" t="s">
        <v>164</v>
      </c>
      <c r="E63" s="119"/>
      <c r="F63" s="114"/>
      <c r="G63" s="119"/>
      <c r="I63" s="124"/>
      <c r="K63" s="126"/>
      <c r="M63" s="124"/>
      <c r="O63" s="126"/>
    </row>
    <row r="64" spans="1:15" s="45" customFormat="1" ht="12.75">
      <c r="A64" s="271"/>
      <c r="C64" s="117" t="s">
        <v>165</v>
      </c>
      <c r="E64" s="119"/>
      <c r="F64" s="114"/>
      <c r="G64" s="119"/>
      <c r="I64" s="124"/>
      <c r="K64" s="126"/>
      <c r="M64" s="124"/>
      <c r="O64" s="126"/>
    </row>
    <row r="65" spans="1:15" s="45" customFormat="1" ht="12.75">
      <c r="A65" s="271"/>
      <c r="C65" s="117" t="s">
        <v>166</v>
      </c>
      <c r="E65" s="119"/>
      <c r="F65" s="114"/>
      <c r="G65" s="119"/>
      <c r="I65" s="124"/>
      <c r="K65" s="126"/>
      <c r="M65" s="124"/>
      <c r="O65" s="126"/>
    </row>
    <row r="66" spans="1:15" s="45" customFormat="1" ht="12.75">
      <c r="A66" s="275"/>
      <c r="C66" s="118" t="s">
        <v>167</v>
      </c>
      <c r="E66" s="120"/>
      <c r="F66" s="113"/>
      <c r="G66" s="120"/>
      <c r="H66" s="1"/>
      <c r="I66" s="101"/>
      <c r="J66" s="1"/>
      <c r="K66" s="123"/>
      <c r="L66" s="1"/>
      <c r="M66" s="101"/>
      <c r="N66" s="1"/>
      <c r="O66" s="123"/>
    </row>
    <row r="67" ht="3.75" customHeight="1"/>
    <row r="68" spans="1:15" s="45" customFormat="1" ht="12.75">
      <c r="A68" s="271" t="s">
        <v>129</v>
      </c>
      <c r="C68" s="117" t="s">
        <v>168</v>
      </c>
      <c r="E68" s="119"/>
      <c r="F68" s="114"/>
      <c r="G68" s="119"/>
      <c r="I68" s="124"/>
      <c r="K68" s="126"/>
      <c r="M68" s="124"/>
      <c r="O68" s="126"/>
    </row>
    <row r="69" spans="1:15" s="45" customFormat="1" ht="12.75">
      <c r="A69" s="271"/>
      <c r="C69" s="117" t="s">
        <v>169</v>
      </c>
      <c r="E69" s="119"/>
      <c r="F69" s="114"/>
      <c r="G69" s="119"/>
      <c r="I69" s="124"/>
      <c r="K69" s="126"/>
      <c r="M69" s="124"/>
      <c r="O69" s="126"/>
    </row>
    <row r="70" spans="1:15" s="45" customFormat="1" ht="12.75">
      <c r="A70" s="275"/>
      <c r="C70" s="118" t="s">
        <v>170</v>
      </c>
      <c r="E70" s="120"/>
      <c r="F70" s="113"/>
      <c r="G70" s="120"/>
      <c r="H70" s="1"/>
      <c r="I70" s="101"/>
      <c r="J70" s="1"/>
      <c r="K70" s="123"/>
      <c r="L70" s="1"/>
      <c r="M70" s="101"/>
      <c r="N70" s="1"/>
      <c r="O70" s="123"/>
    </row>
    <row r="71" ht="3.75" customHeight="1"/>
    <row r="72" spans="1:15" s="45" customFormat="1" ht="12.75">
      <c r="A72" s="271" t="s">
        <v>73</v>
      </c>
      <c r="C72" s="117" t="s">
        <v>171</v>
      </c>
      <c r="E72" s="119"/>
      <c r="F72" s="114"/>
      <c r="G72" s="119"/>
      <c r="I72" s="124"/>
      <c r="K72" s="126"/>
      <c r="M72" s="124"/>
      <c r="O72" s="126"/>
    </row>
    <row r="73" spans="1:15" s="45" customFormat="1" ht="12.75">
      <c r="A73" s="271"/>
      <c r="C73" s="117" t="s">
        <v>172</v>
      </c>
      <c r="E73" s="119"/>
      <c r="F73" s="114"/>
      <c r="G73" s="119"/>
      <c r="I73" s="124"/>
      <c r="K73" s="126"/>
      <c r="M73" s="124"/>
      <c r="O73" s="126"/>
    </row>
    <row r="74" spans="1:15" s="45" customFormat="1" ht="25.5">
      <c r="A74" s="271"/>
      <c r="C74" s="117" t="s">
        <v>180</v>
      </c>
      <c r="E74" s="119"/>
      <c r="F74" s="114"/>
      <c r="G74" s="119"/>
      <c r="I74" s="124"/>
      <c r="K74" s="126"/>
      <c r="M74" s="124"/>
      <c r="O74" s="126"/>
    </row>
    <row r="75" spans="1:15" s="45" customFormat="1" ht="12.75">
      <c r="A75" s="271"/>
      <c r="C75" s="117" t="s">
        <v>173</v>
      </c>
      <c r="E75" s="119"/>
      <c r="F75" s="114"/>
      <c r="G75" s="119"/>
      <c r="I75" s="124"/>
      <c r="K75" s="126"/>
      <c r="M75" s="124"/>
      <c r="O75" s="126"/>
    </row>
    <row r="76" spans="1:15" s="45" customFormat="1" ht="12.75">
      <c r="A76" s="275"/>
      <c r="C76" s="118" t="s">
        <v>174</v>
      </c>
      <c r="E76" s="120"/>
      <c r="F76" s="114"/>
      <c r="G76" s="120"/>
      <c r="I76" s="125"/>
      <c r="K76" s="127"/>
      <c r="M76" s="125"/>
      <c r="O76" s="127"/>
    </row>
    <row r="77" ht="3.75" customHeight="1"/>
    <row r="78" spans="1:15" s="45" customFormat="1" ht="25.5">
      <c r="A78" s="271" t="s">
        <v>74</v>
      </c>
      <c r="C78" s="117" t="s">
        <v>175</v>
      </c>
      <c r="E78" s="119"/>
      <c r="F78" s="114"/>
      <c r="G78" s="119"/>
      <c r="I78" s="124"/>
      <c r="K78" s="126"/>
      <c r="M78" s="124"/>
      <c r="O78" s="126"/>
    </row>
    <row r="79" spans="1:15" s="45" customFormat="1" ht="12.75">
      <c r="A79" s="271"/>
      <c r="C79" s="117" t="s">
        <v>176</v>
      </c>
      <c r="E79" s="119"/>
      <c r="F79" s="114"/>
      <c r="G79" s="119"/>
      <c r="I79" s="124"/>
      <c r="K79" s="126"/>
      <c r="M79" s="124"/>
      <c r="O79" s="126"/>
    </row>
    <row r="80" spans="1:15" s="45" customFormat="1" ht="12.75">
      <c r="A80" s="271"/>
      <c r="C80" s="117" t="s">
        <v>177</v>
      </c>
      <c r="E80" s="119"/>
      <c r="F80" s="114"/>
      <c r="G80" s="119"/>
      <c r="I80" s="124"/>
      <c r="K80" s="126"/>
      <c r="M80" s="124"/>
      <c r="O80" s="126"/>
    </row>
    <row r="81" spans="1:15" s="45" customFormat="1" ht="12.75">
      <c r="A81" s="271"/>
      <c r="C81" s="117" t="s">
        <v>178</v>
      </c>
      <c r="E81" s="119"/>
      <c r="F81" s="114"/>
      <c r="G81" s="119"/>
      <c r="I81" s="124"/>
      <c r="K81" s="126"/>
      <c r="M81" s="124"/>
      <c r="O81" s="126"/>
    </row>
    <row r="82" spans="1:15" s="45" customFormat="1" ht="25.5">
      <c r="A82" s="275"/>
      <c r="C82" s="118" t="s">
        <v>179</v>
      </c>
      <c r="E82" s="120"/>
      <c r="F82" s="114"/>
      <c r="G82" s="120"/>
      <c r="I82" s="125"/>
      <c r="K82" s="127"/>
      <c r="M82" s="125"/>
      <c r="O82" s="127"/>
    </row>
    <row r="83" ht="3.75" customHeight="1"/>
    <row r="84" spans="1:15" s="171" customFormat="1" ht="11.25">
      <c r="A84" s="19" t="s">
        <v>318</v>
      </c>
      <c r="E84" s="172"/>
      <c r="F84" s="172"/>
      <c r="G84" s="173"/>
      <c r="K84" s="172"/>
      <c r="O84" s="172"/>
    </row>
    <row r="85" spans="5:15" s="4" customFormat="1" ht="6.75" customHeight="1">
      <c r="E85" s="110"/>
      <c r="F85" s="110"/>
      <c r="G85" s="111"/>
      <c r="K85" s="110"/>
      <c r="O85" s="110"/>
    </row>
    <row r="86" spans="1:15" s="4" customFormat="1" ht="12.75">
      <c r="A86" s="78" t="s">
        <v>127</v>
      </c>
      <c r="B86" s="38"/>
      <c r="C86" s="271" t="s">
        <v>398</v>
      </c>
      <c r="D86" s="272"/>
      <c r="E86" s="272"/>
      <c r="F86" s="58"/>
      <c r="I86" s="106" t="s">
        <v>399</v>
      </c>
      <c r="J86" s="36"/>
      <c r="K86" s="36"/>
      <c r="L86" s="36"/>
      <c r="M86" s="36"/>
      <c r="O86" s="110"/>
    </row>
    <row r="87" spans="1:15" s="4" customFormat="1" ht="12.75">
      <c r="A87" s="78" t="s">
        <v>40</v>
      </c>
      <c r="B87" s="38"/>
      <c r="C87" s="276" t="s">
        <v>394</v>
      </c>
      <c r="D87" s="277"/>
      <c r="E87" s="277"/>
      <c r="F87" s="277"/>
      <c r="G87" s="277"/>
      <c r="I87" s="276" t="s">
        <v>394</v>
      </c>
      <c r="J87" s="277"/>
      <c r="K87" s="277"/>
      <c r="L87" s="277"/>
      <c r="M87" s="277"/>
      <c r="N87" s="277"/>
      <c r="O87" s="277"/>
    </row>
    <row r="88" spans="1:15" s="4" customFormat="1" ht="12.75">
      <c r="A88" s="78" t="s">
        <v>43</v>
      </c>
      <c r="B88" s="38"/>
      <c r="C88" s="276" t="s">
        <v>394</v>
      </c>
      <c r="D88" s="277"/>
      <c r="E88" s="277"/>
      <c r="F88" s="277"/>
      <c r="G88" s="277"/>
      <c r="I88" s="276" t="s">
        <v>394</v>
      </c>
      <c r="J88" s="277"/>
      <c r="K88" s="277"/>
      <c r="L88" s="277"/>
      <c r="M88" s="277"/>
      <c r="N88" s="277"/>
      <c r="O88" s="277"/>
    </row>
    <row r="89" spans="1:15" s="4" customFormat="1" ht="12.75">
      <c r="A89" s="78"/>
      <c r="B89" s="38"/>
      <c r="C89" s="276" t="s">
        <v>394</v>
      </c>
      <c r="D89" s="277"/>
      <c r="E89" s="277"/>
      <c r="F89" s="277"/>
      <c r="G89" s="277"/>
      <c r="I89" s="276" t="s">
        <v>394</v>
      </c>
      <c r="J89" s="277"/>
      <c r="K89" s="277"/>
      <c r="L89" s="277"/>
      <c r="M89" s="277"/>
      <c r="N89" s="277"/>
      <c r="O89" s="277"/>
    </row>
    <row r="90" spans="1:15" s="4" customFormat="1" ht="12.75">
      <c r="A90" s="76"/>
      <c r="B90" s="38"/>
      <c r="C90" s="278" t="s">
        <v>394</v>
      </c>
      <c r="D90" s="279"/>
      <c r="E90" s="279"/>
      <c r="F90" s="279"/>
      <c r="G90" s="279"/>
      <c r="I90" s="278" t="s">
        <v>394</v>
      </c>
      <c r="J90" s="279"/>
      <c r="K90" s="279"/>
      <c r="L90" s="279"/>
      <c r="M90" s="279"/>
      <c r="N90" s="279"/>
      <c r="O90" s="279"/>
    </row>
    <row r="91" spans="8:14" ht="12.75">
      <c r="H91" s="17"/>
      <c r="I91" s="17"/>
      <c r="J91" s="17"/>
      <c r="L91" s="17"/>
      <c r="M91" s="17"/>
      <c r="N91" s="17"/>
    </row>
  </sheetData>
  <sheetProtection/>
  <mergeCells count="22">
    <mergeCell ref="A35:A43"/>
    <mergeCell ref="I87:O87"/>
    <mergeCell ref="A72:A76"/>
    <mergeCell ref="A68:A70"/>
    <mergeCell ref="A52:A58"/>
    <mergeCell ref="C88:G88"/>
    <mergeCell ref="C89:G89"/>
    <mergeCell ref="C90:G90"/>
    <mergeCell ref="I90:O90"/>
    <mergeCell ref="A60:A66"/>
    <mergeCell ref="C86:E86"/>
    <mergeCell ref="C87:G87"/>
    <mergeCell ref="I7:O7"/>
    <mergeCell ref="A7:A9"/>
    <mergeCell ref="C7:C9"/>
    <mergeCell ref="E7:G7"/>
    <mergeCell ref="A78:A82"/>
    <mergeCell ref="I89:O89"/>
    <mergeCell ref="I88:O88"/>
    <mergeCell ref="A22:A33"/>
    <mergeCell ref="A11:A20"/>
    <mergeCell ref="A45:A50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landscape" paperSize="9" r:id="rId1"/>
  <headerFooter alignWithMargins="0">
    <oddFooter>&amp;L&amp;"Arial,Standard"&amp;8&amp;D&amp;C&amp;"Arial,Standard"&amp;8Pascal O. Stocker / Edwin Wyrsch: Die Unternehmensstrategie © Verlag SKV AG&amp;R&amp;"Arial,Standard"&amp;8Seite &amp;P von &amp;N</oddFooter>
  </headerFooter>
  <rowBreaks count="2" manualBreakCount="2">
    <brk id="34" max="255" man="1"/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showGridLines="0" view="pageLayout" workbookViewId="0" topLeftCell="A1">
      <selection activeCell="A2" sqref="A2"/>
    </sheetView>
  </sheetViews>
  <sheetFormatPr defaultColWidth="9.125" defaultRowHeight="12.75"/>
  <cols>
    <col min="1" max="1" width="43.125" style="2" customWidth="1"/>
    <col min="2" max="2" width="0.875" style="2" customWidth="1"/>
    <col min="3" max="3" width="43.375" style="4" customWidth="1"/>
    <col min="4" max="4" width="0.875" style="2" customWidth="1"/>
    <col min="5" max="5" width="43.375" style="4" customWidth="1"/>
    <col min="6" max="6" width="6.375" style="2" customWidth="1"/>
    <col min="7" max="16384" width="9.125" style="2" customWidth="1"/>
  </cols>
  <sheetData>
    <row r="1" spans="1:5" ht="18" customHeight="1">
      <c r="A1" s="9" t="s">
        <v>26</v>
      </c>
      <c r="C1" s="9" t="s">
        <v>27</v>
      </c>
      <c r="E1" s="9"/>
    </row>
    <row r="2" ht="12.75" customHeight="1">
      <c r="A2" s="51"/>
    </row>
    <row r="3" spans="1:5" ht="12.75" customHeight="1">
      <c r="A3" s="51"/>
      <c r="C3" s="16" t="s">
        <v>189</v>
      </c>
      <c r="E3" s="16"/>
    </row>
    <row r="4" spans="1:5" ht="12.75" customHeight="1">
      <c r="A4" s="51"/>
      <c r="C4" s="128"/>
      <c r="E4" s="128"/>
    </row>
    <row r="5" spans="1:5" s="1" customFormat="1" ht="12.75">
      <c r="A5" s="52" t="s">
        <v>208</v>
      </c>
      <c r="B5" s="52"/>
      <c r="C5" s="52"/>
      <c r="D5" s="52"/>
      <c r="E5" s="52"/>
    </row>
    <row r="6" ht="3.75" customHeight="1"/>
    <row r="7" spans="1:5" s="1" customFormat="1" ht="38.25">
      <c r="A7" s="52" t="s">
        <v>190</v>
      </c>
      <c r="C7" s="133" t="s">
        <v>191</v>
      </c>
      <c r="E7" s="133" t="s">
        <v>192</v>
      </c>
    </row>
    <row r="8" ht="3.75" customHeight="1"/>
    <row r="9" spans="1:5" ht="12.75">
      <c r="A9" s="135" t="s">
        <v>193</v>
      </c>
      <c r="C9" s="298"/>
      <c r="D9" s="300"/>
      <c r="E9" s="298"/>
    </row>
    <row r="10" spans="1:5" ht="22.5">
      <c r="A10" s="138" t="s">
        <v>194</v>
      </c>
      <c r="C10" s="299"/>
      <c r="D10" s="300"/>
      <c r="E10" s="299"/>
    </row>
    <row r="11" ht="3.75" customHeight="1"/>
    <row r="12" spans="1:5" ht="25.5">
      <c r="A12" s="135" t="s">
        <v>195</v>
      </c>
      <c r="C12" s="298"/>
      <c r="D12" s="300"/>
      <c r="E12" s="298"/>
    </row>
    <row r="13" spans="1:5" ht="12.75">
      <c r="A13" s="138" t="s">
        <v>196</v>
      </c>
      <c r="C13" s="299"/>
      <c r="D13" s="300"/>
      <c r="E13" s="299"/>
    </row>
    <row r="14" ht="3.75" customHeight="1"/>
    <row r="15" spans="1:5" ht="12.75">
      <c r="A15" s="135" t="s">
        <v>197</v>
      </c>
      <c r="C15" s="298"/>
      <c r="D15" s="300"/>
      <c r="E15" s="298"/>
    </row>
    <row r="16" spans="1:5" ht="12.75">
      <c r="A16" s="138" t="s">
        <v>198</v>
      </c>
      <c r="C16" s="299"/>
      <c r="D16" s="300"/>
      <c r="E16" s="299"/>
    </row>
    <row r="17" ht="3.75" customHeight="1"/>
    <row r="18" spans="1:5" ht="12.75">
      <c r="A18" s="135" t="s">
        <v>400</v>
      </c>
      <c r="C18" s="298"/>
      <c r="D18" s="300"/>
      <c r="E18" s="298"/>
    </row>
    <row r="19" spans="1:5" ht="12.75">
      <c r="A19" s="138" t="s">
        <v>199</v>
      </c>
      <c r="C19" s="299"/>
      <c r="D19" s="300"/>
      <c r="E19" s="299"/>
    </row>
    <row r="20" ht="3.75" customHeight="1"/>
    <row r="21" spans="1:5" ht="12.75">
      <c r="A21" s="135" t="s">
        <v>200</v>
      </c>
      <c r="C21" s="298"/>
      <c r="D21" s="300"/>
      <c r="E21" s="298"/>
    </row>
    <row r="22" spans="1:5" ht="12.75">
      <c r="A22" s="138" t="s">
        <v>201</v>
      </c>
      <c r="C22" s="299"/>
      <c r="D22" s="300"/>
      <c r="E22" s="299"/>
    </row>
    <row r="23" ht="3.75" customHeight="1"/>
    <row r="24" spans="1:5" ht="12.75">
      <c r="A24" s="135" t="s">
        <v>202</v>
      </c>
      <c r="C24" s="298"/>
      <c r="D24" s="300"/>
      <c r="E24" s="298"/>
    </row>
    <row r="25" spans="1:5" ht="12.75">
      <c r="A25" s="138" t="s">
        <v>203</v>
      </c>
      <c r="C25" s="299"/>
      <c r="D25" s="300"/>
      <c r="E25" s="299"/>
    </row>
    <row r="26" ht="3.75" customHeight="1"/>
    <row r="27" spans="1:5" ht="12.75">
      <c r="A27" s="135" t="s">
        <v>204</v>
      </c>
      <c r="C27" s="298"/>
      <c r="D27" s="300"/>
      <c r="E27" s="298"/>
    </row>
    <row r="28" spans="1:5" ht="12.75">
      <c r="A28" s="138" t="s">
        <v>205</v>
      </c>
      <c r="C28" s="299"/>
      <c r="D28" s="300"/>
      <c r="E28" s="299"/>
    </row>
    <row r="29" ht="3.75" customHeight="1"/>
    <row r="30" spans="1:5" ht="12.75">
      <c r="A30" s="135" t="s">
        <v>206</v>
      </c>
      <c r="C30" s="298"/>
      <c r="D30" s="300"/>
      <c r="E30" s="298"/>
    </row>
    <row r="31" spans="1:5" ht="12.75">
      <c r="A31" s="138" t="s">
        <v>207</v>
      </c>
      <c r="C31" s="299"/>
      <c r="D31" s="300"/>
      <c r="E31" s="299"/>
    </row>
    <row r="33" spans="1:5" s="4" customFormat="1" ht="12.75">
      <c r="A33" s="78" t="s">
        <v>127</v>
      </c>
      <c r="B33" s="38"/>
      <c r="C33" s="215" t="s">
        <v>398</v>
      </c>
      <c r="D33" s="104"/>
      <c r="E33" s="215" t="s">
        <v>399</v>
      </c>
    </row>
    <row r="34" spans="1:5" s="4" customFormat="1" ht="12.75">
      <c r="A34" s="78" t="s">
        <v>40</v>
      </c>
      <c r="B34" s="38"/>
      <c r="C34" s="102" t="s">
        <v>394</v>
      </c>
      <c r="D34" s="103"/>
      <c r="E34" s="102" t="s">
        <v>394</v>
      </c>
    </row>
    <row r="35" spans="1:5" s="4" customFormat="1" ht="12.75">
      <c r="A35" s="78" t="s">
        <v>43</v>
      </c>
      <c r="B35" s="38"/>
      <c r="C35" s="102" t="s">
        <v>394</v>
      </c>
      <c r="D35" s="103"/>
      <c r="E35" s="102" t="s">
        <v>394</v>
      </c>
    </row>
    <row r="36" spans="1:5" s="4" customFormat="1" ht="12.75">
      <c r="A36" s="78"/>
      <c r="B36" s="38"/>
      <c r="C36" s="102" t="s">
        <v>394</v>
      </c>
      <c r="D36" s="103"/>
      <c r="E36" s="102" t="s">
        <v>394</v>
      </c>
    </row>
    <row r="37" spans="1:5" s="4" customFormat="1" ht="12.75">
      <c r="A37" s="76"/>
      <c r="B37" s="38"/>
      <c r="C37" s="105" t="s">
        <v>394</v>
      </c>
      <c r="D37" s="137"/>
      <c r="E37" s="105" t="s">
        <v>394</v>
      </c>
    </row>
  </sheetData>
  <sheetProtection/>
  <mergeCells count="24">
    <mergeCell ref="E18:E19"/>
    <mergeCell ref="C18:C19"/>
    <mergeCell ref="C21:C22"/>
    <mergeCell ref="C24:C25"/>
    <mergeCell ref="E24:E25"/>
    <mergeCell ref="D15:D16"/>
    <mergeCell ref="C9:C10"/>
    <mergeCell ref="C12:C13"/>
    <mergeCell ref="E9:E10"/>
    <mergeCell ref="E12:E13"/>
    <mergeCell ref="C15:C16"/>
    <mergeCell ref="D9:D10"/>
    <mergeCell ref="D12:D13"/>
    <mergeCell ref="E15:E16"/>
    <mergeCell ref="C30:C31"/>
    <mergeCell ref="E30:E31"/>
    <mergeCell ref="D18:D19"/>
    <mergeCell ref="D21:D22"/>
    <mergeCell ref="D24:D25"/>
    <mergeCell ref="D27:D28"/>
    <mergeCell ref="E21:E22"/>
    <mergeCell ref="C27:C28"/>
    <mergeCell ref="E27:E28"/>
    <mergeCell ref="D30:D31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landscape" paperSize="9" r:id="rId1"/>
  <headerFooter alignWithMargins="0">
    <oddFooter>&amp;L&amp;"Arial,Standard"&amp;8&amp;D&amp;C&amp;"Arial,Standard"&amp;8Pascal O. Stocker / Edwin Wyrsch: Die Unternehmensstrategie © Verlag SKV AG&amp;R&amp;"Arial,Standard"&amp;8Seite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showGridLines="0" view="pageLayout" workbookViewId="0" topLeftCell="A1">
      <selection activeCell="A3" sqref="A3"/>
    </sheetView>
  </sheetViews>
  <sheetFormatPr defaultColWidth="9.125" defaultRowHeight="12.75"/>
  <cols>
    <col min="1" max="1" width="25.75390625" style="2" customWidth="1"/>
    <col min="2" max="2" width="0.875" style="2" customWidth="1"/>
    <col min="3" max="3" width="70.375" style="4" customWidth="1"/>
    <col min="4" max="4" width="0.875" style="2" customWidth="1"/>
    <col min="5" max="5" width="4.75390625" style="4" customWidth="1"/>
    <col min="6" max="9" width="4.75390625" style="2" customWidth="1"/>
    <col min="10" max="10" width="0.875" style="2" customWidth="1"/>
    <col min="11" max="12" width="4.75390625" style="2" customWidth="1"/>
    <col min="13" max="16384" width="9.125" style="2" customWidth="1"/>
  </cols>
  <sheetData>
    <row r="1" spans="1:5" ht="18" customHeight="1">
      <c r="A1" s="9" t="s">
        <v>26</v>
      </c>
      <c r="C1" s="9" t="s">
        <v>27</v>
      </c>
      <c r="E1" s="9"/>
    </row>
    <row r="2" ht="12.75">
      <c r="A2" s="51"/>
    </row>
    <row r="3" spans="1:5" ht="12.75">
      <c r="A3" s="51"/>
      <c r="C3" s="16" t="s">
        <v>321</v>
      </c>
      <c r="E3" s="16"/>
    </row>
    <row r="4" spans="1:5" ht="12.75">
      <c r="A4" s="51"/>
      <c r="C4" s="128"/>
      <c r="E4" s="128"/>
    </row>
    <row r="5" spans="1:12" s="1" customFormat="1" ht="12.75">
      <c r="A5" s="52" t="s">
        <v>219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ht="3.75" customHeight="1"/>
    <row r="7" spans="1:12" s="17" customFormat="1" ht="12.75">
      <c r="A7" s="274" t="s">
        <v>353</v>
      </c>
      <c r="B7" s="274"/>
      <c r="C7" s="274"/>
      <c r="D7" s="116"/>
      <c r="E7" s="273" t="s">
        <v>230</v>
      </c>
      <c r="F7" s="273"/>
      <c r="G7" s="273"/>
      <c r="H7" s="273"/>
      <c r="I7" s="273"/>
      <c r="K7" s="301" t="s">
        <v>231</v>
      </c>
      <c r="L7" s="302"/>
    </row>
    <row r="8" spans="1:3" ht="3.75" customHeight="1">
      <c r="A8" s="274"/>
      <c r="B8" s="274"/>
      <c r="C8" s="274"/>
    </row>
    <row r="9" spans="1:12" s="17" customFormat="1" ht="12.75">
      <c r="A9" s="274"/>
      <c r="B9" s="274"/>
      <c r="C9" s="274"/>
      <c r="D9" s="7"/>
      <c r="E9" s="140">
        <v>1</v>
      </c>
      <c r="F9" s="141">
        <v>2</v>
      </c>
      <c r="G9" s="141">
        <v>3</v>
      </c>
      <c r="H9" s="141">
        <v>4</v>
      </c>
      <c r="I9" s="142">
        <v>5</v>
      </c>
      <c r="K9" s="142" t="s">
        <v>228</v>
      </c>
      <c r="L9" s="142" t="s">
        <v>227</v>
      </c>
    </row>
    <row r="10" ht="3.75" customHeight="1"/>
    <row r="11" spans="1:12" s="17" customFormat="1" ht="12.75">
      <c r="A11" s="255" t="s">
        <v>209</v>
      </c>
      <c r="B11" s="256"/>
      <c r="C11" s="257" t="s">
        <v>226</v>
      </c>
      <c r="D11" s="7"/>
      <c r="E11" s="143"/>
      <c r="F11" s="143"/>
      <c r="G11" s="143"/>
      <c r="H11" s="143"/>
      <c r="I11" s="132"/>
      <c r="K11" s="132">
        <f>SUM(E11:I11)</f>
        <v>0</v>
      </c>
      <c r="L11" s="132">
        <v>5</v>
      </c>
    </row>
    <row r="12" spans="1:12" ht="3.75" customHeight="1">
      <c r="A12" s="250"/>
      <c r="B12" s="258"/>
      <c r="C12" s="259"/>
      <c r="E12" s="107"/>
      <c r="F12" s="50"/>
      <c r="G12" s="50"/>
      <c r="H12" s="50"/>
      <c r="I12" s="50"/>
      <c r="K12" s="50"/>
      <c r="L12" s="50"/>
    </row>
    <row r="13" spans="1:12" s="17" customFormat="1" ht="25.5">
      <c r="A13" s="255" t="s">
        <v>401</v>
      </c>
      <c r="B13" s="256"/>
      <c r="C13" s="257" t="s">
        <v>221</v>
      </c>
      <c r="D13" s="7"/>
      <c r="E13" s="143"/>
      <c r="F13" s="143"/>
      <c r="G13" s="143"/>
      <c r="H13" s="143"/>
      <c r="I13" s="132"/>
      <c r="K13" s="132">
        <f>SUM(E13:I13)</f>
        <v>0</v>
      </c>
      <c r="L13" s="132"/>
    </row>
    <row r="14" spans="1:12" ht="3.75" customHeight="1">
      <c r="A14" s="250"/>
      <c r="B14" s="258"/>
      <c r="C14" s="259"/>
      <c r="E14" s="107"/>
      <c r="F14" s="50"/>
      <c r="G14" s="50"/>
      <c r="H14" s="50"/>
      <c r="I14" s="50"/>
      <c r="K14" s="50"/>
      <c r="L14" s="50"/>
    </row>
    <row r="15" spans="1:12" s="17" customFormat="1" ht="25.5">
      <c r="A15" s="255" t="s">
        <v>220</v>
      </c>
      <c r="B15" s="256"/>
      <c r="C15" s="257" t="s">
        <v>405</v>
      </c>
      <c r="D15" s="7"/>
      <c r="E15" s="143"/>
      <c r="F15" s="143"/>
      <c r="G15" s="143"/>
      <c r="H15" s="143"/>
      <c r="I15" s="132"/>
      <c r="K15" s="132">
        <f>SUM(E15:I15)</f>
        <v>0</v>
      </c>
      <c r="L15" s="132"/>
    </row>
    <row r="16" spans="1:12" ht="3.75" customHeight="1">
      <c r="A16" s="250"/>
      <c r="B16" s="258"/>
      <c r="C16" s="259"/>
      <c r="E16" s="107"/>
      <c r="F16" s="50"/>
      <c r="G16" s="50"/>
      <c r="H16" s="50"/>
      <c r="I16" s="50"/>
      <c r="K16" s="50"/>
      <c r="L16" s="50"/>
    </row>
    <row r="17" spans="1:12" s="17" customFormat="1" ht="25.5">
      <c r="A17" s="255" t="s">
        <v>210</v>
      </c>
      <c r="B17" s="256"/>
      <c r="C17" s="257" t="s">
        <v>404</v>
      </c>
      <c r="D17" s="7"/>
      <c r="E17" s="143"/>
      <c r="F17" s="143"/>
      <c r="G17" s="143"/>
      <c r="H17" s="143"/>
      <c r="I17" s="132"/>
      <c r="K17" s="132">
        <f>SUM(E17:I17)</f>
        <v>0</v>
      </c>
      <c r="L17" s="132"/>
    </row>
    <row r="18" spans="1:12" ht="3.75" customHeight="1">
      <c r="A18" s="250"/>
      <c r="B18" s="258"/>
      <c r="C18" s="259"/>
      <c r="E18" s="107"/>
      <c r="F18" s="50"/>
      <c r="G18" s="50"/>
      <c r="H18" s="50"/>
      <c r="I18" s="50"/>
      <c r="K18" s="50"/>
      <c r="L18" s="50"/>
    </row>
    <row r="19" spans="1:12" s="17" customFormat="1" ht="25.5" customHeight="1">
      <c r="A19" s="255" t="s">
        <v>211</v>
      </c>
      <c r="B19" s="256"/>
      <c r="C19" s="257" t="s">
        <v>222</v>
      </c>
      <c r="D19" s="7"/>
      <c r="E19" s="143"/>
      <c r="F19" s="143"/>
      <c r="G19" s="143"/>
      <c r="H19" s="143"/>
      <c r="I19" s="132"/>
      <c r="K19" s="132">
        <f>SUM(E19:I19)</f>
        <v>0</v>
      </c>
      <c r="L19" s="132"/>
    </row>
    <row r="20" spans="1:12" ht="3.75" customHeight="1">
      <c r="A20" s="250"/>
      <c r="B20" s="258"/>
      <c r="C20" s="259"/>
      <c r="E20" s="107"/>
      <c r="F20" s="50"/>
      <c r="G20" s="50"/>
      <c r="H20" s="50"/>
      <c r="I20" s="50"/>
      <c r="K20" s="50"/>
      <c r="L20" s="50"/>
    </row>
    <row r="21" spans="1:12" s="17" customFormat="1" ht="25.5">
      <c r="A21" s="255" t="s">
        <v>212</v>
      </c>
      <c r="B21" s="256"/>
      <c r="C21" s="257" t="s">
        <v>223</v>
      </c>
      <c r="D21" s="7"/>
      <c r="E21" s="143"/>
      <c r="F21" s="143"/>
      <c r="G21" s="143"/>
      <c r="H21" s="143"/>
      <c r="I21" s="132"/>
      <c r="K21" s="132">
        <f>SUM(E21:I21)</f>
        <v>0</v>
      </c>
      <c r="L21" s="132"/>
    </row>
    <row r="22" spans="1:12" ht="3.75" customHeight="1">
      <c r="A22" s="250"/>
      <c r="B22" s="258"/>
      <c r="C22" s="259"/>
      <c r="E22" s="107"/>
      <c r="F22" s="50"/>
      <c r="G22" s="50"/>
      <c r="H22" s="50"/>
      <c r="I22" s="50"/>
      <c r="K22" s="50"/>
      <c r="L22" s="50"/>
    </row>
    <row r="23" spans="1:12" s="17" customFormat="1" ht="12.75" customHeight="1">
      <c r="A23" s="255" t="s">
        <v>213</v>
      </c>
      <c r="B23" s="256"/>
      <c r="C23" s="257" t="s">
        <v>224</v>
      </c>
      <c r="D23" s="7"/>
      <c r="E23" s="143"/>
      <c r="F23" s="143"/>
      <c r="G23" s="143"/>
      <c r="H23" s="143"/>
      <c r="I23" s="132"/>
      <c r="K23" s="132">
        <f>SUM(E23:I23)</f>
        <v>0</v>
      </c>
      <c r="L23" s="132"/>
    </row>
    <row r="24" spans="1:12" ht="3.75" customHeight="1">
      <c r="A24" s="250"/>
      <c r="B24" s="258"/>
      <c r="C24" s="259"/>
      <c r="E24" s="107"/>
      <c r="F24" s="50"/>
      <c r="G24" s="50"/>
      <c r="H24" s="50"/>
      <c r="I24" s="50"/>
      <c r="K24" s="50"/>
      <c r="L24" s="50"/>
    </row>
    <row r="25" spans="1:12" s="17" customFormat="1" ht="25.5">
      <c r="A25" s="255" t="s">
        <v>214</v>
      </c>
      <c r="B25" s="256"/>
      <c r="C25" s="257" t="s">
        <v>406</v>
      </c>
      <c r="D25" s="7"/>
      <c r="E25" s="143"/>
      <c r="F25" s="143"/>
      <c r="G25" s="143"/>
      <c r="H25" s="143"/>
      <c r="I25" s="132"/>
      <c r="K25" s="132">
        <f>SUM(E25:I25)</f>
        <v>0</v>
      </c>
      <c r="L25" s="132"/>
    </row>
    <row r="26" spans="1:12" ht="3.75" customHeight="1">
      <c r="A26" s="250"/>
      <c r="B26" s="258"/>
      <c r="C26" s="259"/>
      <c r="E26" s="107"/>
      <c r="F26" s="50"/>
      <c r="G26" s="50"/>
      <c r="H26" s="50"/>
      <c r="I26" s="50"/>
      <c r="K26" s="50"/>
      <c r="L26" s="50"/>
    </row>
    <row r="27" spans="1:12" s="17" customFormat="1" ht="25.5">
      <c r="A27" s="255" t="s">
        <v>215</v>
      </c>
      <c r="B27" s="256"/>
      <c r="C27" s="257" t="s">
        <v>225</v>
      </c>
      <c r="D27" s="7"/>
      <c r="E27" s="143"/>
      <c r="F27" s="143"/>
      <c r="G27" s="143"/>
      <c r="H27" s="143"/>
      <c r="I27" s="132"/>
      <c r="K27" s="132">
        <f>SUM(E27:I27)</f>
        <v>0</v>
      </c>
      <c r="L27" s="132"/>
    </row>
    <row r="28" spans="1:12" ht="3.75" customHeight="1">
      <c r="A28" s="250"/>
      <c r="B28" s="258"/>
      <c r="C28" s="259"/>
      <c r="E28" s="107"/>
      <c r="F28" s="50"/>
      <c r="G28" s="50"/>
      <c r="H28" s="50"/>
      <c r="I28" s="50"/>
      <c r="K28" s="50"/>
      <c r="L28" s="50"/>
    </row>
    <row r="29" spans="1:12" s="17" customFormat="1" ht="25.5">
      <c r="A29" s="255" t="s">
        <v>364</v>
      </c>
      <c r="B29" s="256"/>
      <c r="C29" s="257" t="s">
        <v>402</v>
      </c>
      <c r="D29" s="7"/>
      <c r="E29" s="143"/>
      <c r="F29" s="143"/>
      <c r="G29" s="143"/>
      <c r="H29" s="143"/>
      <c r="I29" s="132"/>
      <c r="K29" s="132">
        <f>SUM(E29:I29)</f>
        <v>0</v>
      </c>
      <c r="L29" s="132"/>
    </row>
    <row r="30" spans="1:12" s="17" customFormat="1" ht="12.75">
      <c r="A30" s="208" t="s">
        <v>352</v>
      </c>
      <c r="B30" s="7"/>
      <c r="C30" s="60"/>
      <c r="D30" s="7"/>
      <c r="E30" s="207"/>
      <c r="F30" s="207"/>
      <c r="G30" s="207"/>
      <c r="H30" s="207"/>
      <c r="I30" s="207"/>
      <c r="K30" s="207"/>
      <c r="L30" s="207"/>
    </row>
    <row r="31" spans="1:9" s="17" customFormat="1" ht="12.75">
      <c r="A31" s="116"/>
      <c r="B31" s="7"/>
      <c r="C31" s="134"/>
      <c r="D31" s="7"/>
      <c r="E31" s="116"/>
      <c r="F31" s="116"/>
      <c r="G31" s="116"/>
      <c r="H31" s="116"/>
      <c r="I31" s="116"/>
    </row>
    <row r="32" spans="1:12" s="1" customFormat="1" ht="12.75">
      <c r="A32" s="52" t="s">
        <v>229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ht="3.75" customHeight="1"/>
    <row r="34" spans="1:12" s="17" customFormat="1" ht="12.75">
      <c r="A34" s="135"/>
      <c r="B34" s="7"/>
      <c r="C34" s="134"/>
      <c r="D34" s="7"/>
      <c r="E34" s="116"/>
      <c r="F34" s="116"/>
      <c r="G34" s="116"/>
      <c r="H34" s="116"/>
      <c r="I34" s="116"/>
      <c r="J34" s="7"/>
      <c r="K34" s="7"/>
      <c r="L34" s="7"/>
    </row>
    <row r="35" spans="1:12" s="17" customFormat="1" ht="12.75">
      <c r="A35" s="135"/>
      <c r="B35" s="7"/>
      <c r="C35" s="134"/>
      <c r="D35" s="7"/>
      <c r="E35" s="116"/>
      <c r="F35" s="116"/>
      <c r="G35" s="116"/>
      <c r="H35" s="116"/>
      <c r="I35" s="116"/>
      <c r="J35" s="7"/>
      <c r="K35" s="7"/>
      <c r="L35" s="7"/>
    </row>
    <row r="36" spans="1:12" s="17" customFormat="1" ht="12.75">
      <c r="A36" s="135"/>
      <c r="B36" s="7"/>
      <c r="C36" s="134"/>
      <c r="D36" s="7"/>
      <c r="E36" s="116"/>
      <c r="F36" s="116"/>
      <c r="G36" s="116"/>
      <c r="H36" s="116"/>
      <c r="I36" s="116"/>
      <c r="J36" s="7"/>
      <c r="K36" s="7"/>
      <c r="L36" s="7"/>
    </row>
    <row r="37" spans="1:12" s="17" customFormat="1" ht="12.75">
      <c r="A37" s="135"/>
      <c r="B37" s="7"/>
      <c r="C37" s="134"/>
      <c r="D37" s="7"/>
      <c r="E37" s="116"/>
      <c r="F37" s="116"/>
      <c r="G37" s="116"/>
      <c r="H37" s="116"/>
      <c r="I37" s="116"/>
      <c r="J37" s="7"/>
      <c r="K37" s="7"/>
      <c r="L37" s="7"/>
    </row>
    <row r="38" spans="1:12" s="17" customFormat="1" ht="12.75">
      <c r="A38" s="135"/>
      <c r="B38" s="7"/>
      <c r="C38" s="134"/>
      <c r="D38" s="7"/>
      <c r="E38" s="116"/>
      <c r="F38" s="116"/>
      <c r="G38" s="116"/>
      <c r="H38" s="116"/>
      <c r="I38" s="116"/>
      <c r="J38" s="7"/>
      <c r="K38" s="7"/>
      <c r="L38" s="7"/>
    </row>
    <row r="39" spans="1:12" s="17" customFormat="1" ht="12.75">
      <c r="A39" s="135"/>
      <c r="B39" s="7"/>
      <c r="C39" s="134"/>
      <c r="D39" s="7"/>
      <c r="E39" s="116"/>
      <c r="F39" s="116"/>
      <c r="G39" s="116"/>
      <c r="H39" s="116"/>
      <c r="I39" s="116"/>
      <c r="J39" s="7"/>
      <c r="K39" s="7"/>
      <c r="L39" s="7"/>
    </row>
    <row r="40" spans="1:12" s="17" customFormat="1" ht="12.75">
      <c r="A40" s="135"/>
      <c r="B40" s="7"/>
      <c r="C40" s="134"/>
      <c r="D40" s="7"/>
      <c r="E40" s="116"/>
      <c r="F40" s="116"/>
      <c r="G40" s="116"/>
      <c r="H40" s="116"/>
      <c r="I40" s="116"/>
      <c r="J40" s="7"/>
      <c r="K40" s="7"/>
      <c r="L40" s="7"/>
    </row>
    <row r="41" spans="1:12" s="17" customFormat="1" ht="12.75">
      <c r="A41" s="135"/>
      <c r="B41" s="7"/>
      <c r="C41" s="134"/>
      <c r="D41" s="7"/>
      <c r="E41" s="116"/>
      <c r="F41" s="116"/>
      <c r="G41" s="116"/>
      <c r="H41" s="116"/>
      <c r="I41" s="116"/>
      <c r="J41" s="7"/>
      <c r="K41" s="7"/>
      <c r="L41" s="7"/>
    </row>
    <row r="42" spans="1:12" s="17" customFormat="1" ht="12.75">
      <c r="A42" s="135"/>
      <c r="B42" s="7"/>
      <c r="C42" s="134"/>
      <c r="D42" s="7"/>
      <c r="E42" s="116"/>
      <c r="F42" s="116"/>
      <c r="G42" s="116"/>
      <c r="H42" s="116"/>
      <c r="I42" s="116"/>
      <c r="J42" s="7"/>
      <c r="K42" s="7"/>
      <c r="L42" s="7"/>
    </row>
    <row r="43" spans="1:12" s="17" customFormat="1" ht="12.75">
      <c r="A43" s="135"/>
      <c r="B43" s="7"/>
      <c r="C43" s="134"/>
      <c r="D43" s="7"/>
      <c r="E43" s="116"/>
      <c r="F43" s="116"/>
      <c r="G43" s="116"/>
      <c r="H43" s="116"/>
      <c r="I43" s="116"/>
      <c r="J43" s="7"/>
      <c r="K43" s="7"/>
      <c r="L43" s="7"/>
    </row>
    <row r="44" spans="1:12" s="17" customFormat="1" ht="12.75">
      <c r="A44" s="135"/>
      <c r="B44" s="7"/>
      <c r="C44" s="134"/>
      <c r="D44" s="7"/>
      <c r="E44" s="116"/>
      <c r="F44" s="116"/>
      <c r="G44" s="116"/>
      <c r="H44" s="116"/>
      <c r="I44" s="116"/>
      <c r="J44" s="7"/>
      <c r="K44" s="7"/>
      <c r="L44" s="7"/>
    </row>
    <row r="45" spans="1:12" s="17" customFormat="1" ht="12.75">
      <c r="A45" s="135"/>
      <c r="B45" s="7"/>
      <c r="C45" s="134"/>
      <c r="D45" s="7"/>
      <c r="E45" s="116"/>
      <c r="F45" s="116"/>
      <c r="G45" s="116"/>
      <c r="H45" s="116"/>
      <c r="I45" s="116"/>
      <c r="J45" s="7"/>
      <c r="K45" s="7"/>
      <c r="L45" s="7"/>
    </row>
    <row r="46" spans="1:12" s="17" customFormat="1" ht="12.75">
      <c r="A46" s="135"/>
      <c r="B46" s="7"/>
      <c r="C46" s="134"/>
      <c r="D46" s="7"/>
      <c r="E46" s="116"/>
      <c r="F46" s="116"/>
      <c r="G46" s="116"/>
      <c r="H46" s="116"/>
      <c r="I46" s="116"/>
      <c r="J46" s="7"/>
      <c r="K46" s="7"/>
      <c r="L46" s="7"/>
    </row>
    <row r="47" spans="1:12" s="17" customFormat="1" ht="12.75">
      <c r="A47" s="135"/>
      <c r="B47" s="7"/>
      <c r="C47" s="134"/>
      <c r="D47" s="7"/>
      <c r="E47" s="116"/>
      <c r="F47" s="116"/>
      <c r="G47" s="116"/>
      <c r="H47" s="116"/>
      <c r="I47" s="116"/>
      <c r="J47" s="7"/>
      <c r="K47" s="7"/>
      <c r="L47" s="7"/>
    </row>
    <row r="48" spans="1:12" s="17" customFormat="1" ht="12.75">
      <c r="A48" s="135"/>
      <c r="B48" s="7"/>
      <c r="C48" s="134"/>
      <c r="D48" s="7"/>
      <c r="E48" s="116"/>
      <c r="F48" s="116"/>
      <c r="G48" s="116"/>
      <c r="H48" s="116"/>
      <c r="I48" s="116"/>
      <c r="J48" s="7"/>
      <c r="K48" s="7"/>
      <c r="L48" s="7"/>
    </row>
    <row r="49" spans="1:12" s="17" customFormat="1" ht="12.75">
      <c r="A49" s="135"/>
      <c r="B49" s="7"/>
      <c r="C49" s="134"/>
      <c r="D49" s="7"/>
      <c r="E49" s="116"/>
      <c r="F49" s="116"/>
      <c r="G49" s="116"/>
      <c r="H49" s="116"/>
      <c r="I49" s="116"/>
      <c r="J49" s="7"/>
      <c r="K49" s="7"/>
      <c r="L49" s="7"/>
    </row>
    <row r="50" spans="1:12" s="17" customFormat="1" ht="12.75">
      <c r="A50" s="135"/>
      <c r="B50" s="7"/>
      <c r="C50" s="134"/>
      <c r="D50" s="7"/>
      <c r="E50" s="116"/>
      <c r="F50" s="116"/>
      <c r="G50" s="116"/>
      <c r="H50" s="116"/>
      <c r="I50" s="116"/>
      <c r="J50" s="7"/>
      <c r="K50" s="7"/>
      <c r="L50" s="7"/>
    </row>
    <row r="51" spans="1:12" s="17" customFormat="1" ht="12.75">
      <c r="A51" s="135"/>
      <c r="B51" s="7"/>
      <c r="C51" s="134"/>
      <c r="D51" s="7"/>
      <c r="E51" s="116"/>
      <c r="F51" s="116"/>
      <c r="G51" s="116"/>
      <c r="H51" s="116"/>
      <c r="I51" s="116"/>
      <c r="J51" s="7"/>
      <c r="K51" s="7"/>
      <c r="L51" s="7"/>
    </row>
    <row r="52" spans="1:12" s="17" customFormat="1" ht="12.75">
      <c r="A52" s="135"/>
      <c r="B52" s="7"/>
      <c r="C52" s="134"/>
      <c r="D52" s="7"/>
      <c r="E52" s="116"/>
      <c r="F52" s="116"/>
      <c r="G52" s="116"/>
      <c r="H52" s="116"/>
      <c r="I52" s="116"/>
      <c r="J52" s="7"/>
      <c r="K52" s="7"/>
      <c r="L52" s="7"/>
    </row>
    <row r="53" spans="1:12" s="17" customFormat="1" ht="12.75">
      <c r="A53" s="135"/>
      <c r="B53" s="7"/>
      <c r="C53" s="134"/>
      <c r="D53" s="7"/>
      <c r="E53" s="116"/>
      <c r="F53" s="116"/>
      <c r="G53" s="116"/>
      <c r="H53" s="116"/>
      <c r="I53" s="116"/>
      <c r="J53" s="7"/>
      <c r="K53" s="7"/>
      <c r="L53" s="7"/>
    </row>
    <row r="54" spans="1:12" s="17" customFormat="1" ht="12.75">
      <c r="A54" s="135"/>
      <c r="B54" s="7"/>
      <c r="C54" s="134"/>
      <c r="D54" s="7"/>
      <c r="E54" s="116"/>
      <c r="F54" s="116"/>
      <c r="G54" s="116"/>
      <c r="H54" s="116"/>
      <c r="I54" s="116"/>
      <c r="J54" s="7"/>
      <c r="K54" s="7"/>
      <c r="L54" s="7"/>
    </row>
    <row r="55" spans="1:12" s="17" customFormat="1" ht="12.75">
      <c r="A55" s="135"/>
      <c r="B55" s="7"/>
      <c r="C55" s="134"/>
      <c r="D55" s="7"/>
      <c r="E55" s="116"/>
      <c r="F55" s="116"/>
      <c r="G55" s="116"/>
      <c r="H55" s="116"/>
      <c r="I55" s="116"/>
      <c r="J55" s="7"/>
      <c r="K55" s="7"/>
      <c r="L55" s="7"/>
    </row>
    <row r="56" spans="1:12" s="17" customFormat="1" ht="12.75">
      <c r="A56" s="135"/>
      <c r="B56" s="7"/>
      <c r="C56" s="134"/>
      <c r="D56" s="7"/>
      <c r="E56" s="116"/>
      <c r="F56" s="116"/>
      <c r="G56" s="116"/>
      <c r="H56" s="116"/>
      <c r="I56" s="116"/>
      <c r="J56" s="7"/>
      <c r="K56" s="7"/>
      <c r="L56" s="7"/>
    </row>
    <row r="57" spans="1:12" s="17" customFormat="1" ht="12.75">
      <c r="A57" s="135"/>
      <c r="B57" s="7"/>
      <c r="C57" s="134"/>
      <c r="D57" s="7"/>
      <c r="E57" s="116"/>
      <c r="F57" s="116"/>
      <c r="G57" s="116"/>
      <c r="H57" s="116"/>
      <c r="I57" s="116"/>
      <c r="J57" s="7"/>
      <c r="K57" s="7"/>
      <c r="L57" s="7"/>
    </row>
    <row r="58" spans="1:12" s="17" customFormat="1" ht="12.75">
      <c r="A58" s="135"/>
      <c r="B58" s="7"/>
      <c r="C58" s="134"/>
      <c r="D58" s="7"/>
      <c r="E58" s="116"/>
      <c r="F58" s="116"/>
      <c r="G58" s="116"/>
      <c r="H58" s="116"/>
      <c r="I58" s="116"/>
      <c r="J58" s="7"/>
      <c r="K58" s="7"/>
      <c r="L58" s="7"/>
    </row>
    <row r="59" spans="1:12" s="17" customFormat="1" ht="12.75">
      <c r="A59" s="135"/>
      <c r="B59" s="7"/>
      <c r="C59" s="134"/>
      <c r="D59" s="7"/>
      <c r="E59" s="116"/>
      <c r="F59" s="116"/>
      <c r="G59" s="116"/>
      <c r="H59" s="116"/>
      <c r="I59" s="116"/>
      <c r="J59" s="7"/>
      <c r="K59" s="7"/>
      <c r="L59" s="7"/>
    </row>
    <row r="60" spans="1:12" s="17" customFormat="1" ht="12.75">
      <c r="A60" s="209" t="s">
        <v>352</v>
      </c>
      <c r="B60" s="144"/>
      <c r="C60" s="145"/>
      <c r="D60" s="144"/>
      <c r="E60" s="146"/>
      <c r="F60" s="146"/>
      <c r="G60" s="146"/>
      <c r="H60" s="146"/>
      <c r="I60" s="146"/>
      <c r="J60" s="144"/>
      <c r="K60" s="144"/>
      <c r="L60" s="144"/>
    </row>
    <row r="61" spans="1:9" s="17" customFormat="1" ht="12.75">
      <c r="A61" s="116"/>
      <c r="B61" s="7"/>
      <c r="C61" s="134"/>
      <c r="D61" s="7"/>
      <c r="E61" s="116"/>
      <c r="F61" s="116"/>
      <c r="G61" s="116"/>
      <c r="H61" s="116"/>
      <c r="I61" s="116"/>
    </row>
    <row r="62" spans="1:12" s="254" customFormat="1" ht="12.75">
      <c r="A62" s="249" t="s">
        <v>127</v>
      </c>
      <c r="B62" s="250"/>
      <c r="C62" s="251" t="s">
        <v>398</v>
      </c>
      <c r="D62" s="252"/>
      <c r="E62" s="303" t="s">
        <v>403</v>
      </c>
      <c r="F62" s="304"/>
      <c r="G62" s="304"/>
      <c r="H62" s="304"/>
      <c r="I62" s="304"/>
      <c r="J62" s="253"/>
      <c r="K62" s="253"/>
      <c r="L62" s="253"/>
    </row>
    <row r="63" spans="1:12" s="4" customFormat="1" ht="12.75">
      <c r="A63" s="78" t="s">
        <v>40</v>
      </c>
      <c r="B63" s="38"/>
      <c r="C63" s="102" t="s">
        <v>394</v>
      </c>
      <c r="D63" s="103"/>
      <c r="E63" s="276" t="s">
        <v>394</v>
      </c>
      <c r="F63" s="277"/>
      <c r="G63" s="277"/>
      <c r="H63" s="277"/>
      <c r="I63" s="277"/>
      <c r="J63" s="45"/>
      <c r="K63" s="45"/>
      <c r="L63" s="45"/>
    </row>
    <row r="64" spans="1:12" s="4" customFormat="1" ht="12.75">
      <c r="A64" s="78" t="s">
        <v>43</v>
      </c>
      <c r="B64" s="38"/>
      <c r="C64" s="102" t="s">
        <v>394</v>
      </c>
      <c r="D64" s="103"/>
      <c r="E64" s="276" t="s">
        <v>394</v>
      </c>
      <c r="F64" s="277"/>
      <c r="G64" s="277"/>
      <c r="H64" s="277"/>
      <c r="I64" s="277"/>
      <c r="J64" s="45"/>
      <c r="K64" s="45"/>
      <c r="L64" s="45"/>
    </row>
    <row r="65" spans="1:12" s="4" customFormat="1" ht="12.75">
      <c r="A65" s="78"/>
      <c r="B65" s="38"/>
      <c r="C65" s="102" t="s">
        <v>394</v>
      </c>
      <c r="D65" s="103"/>
      <c r="E65" s="276" t="s">
        <v>394</v>
      </c>
      <c r="F65" s="277"/>
      <c r="G65" s="277"/>
      <c r="H65" s="277"/>
      <c r="I65" s="277"/>
      <c r="J65" s="45"/>
      <c r="K65" s="45"/>
      <c r="L65" s="45"/>
    </row>
    <row r="66" spans="1:12" s="4" customFormat="1" ht="12.75">
      <c r="A66" s="76"/>
      <c r="B66" s="38"/>
      <c r="C66" s="105" t="s">
        <v>394</v>
      </c>
      <c r="D66" s="137"/>
      <c r="E66" s="278" t="s">
        <v>394</v>
      </c>
      <c r="F66" s="279"/>
      <c r="G66" s="279"/>
      <c r="H66" s="279"/>
      <c r="I66" s="279"/>
      <c r="J66" s="147"/>
      <c r="K66" s="147"/>
      <c r="L66" s="147"/>
    </row>
  </sheetData>
  <sheetProtection/>
  <mergeCells count="8">
    <mergeCell ref="E66:I66"/>
    <mergeCell ref="K7:L7"/>
    <mergeCell ref="E7:I7"/>
    <mergeCell ref="A7:C9"/>
    <mergeCell ref="E62:I62"/>
    <mergeCell ref="E63:I63"/>
    <mergeCell ref="E64:I64"/>
    <mergeCell ref="E65:I65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landscape" paperSize="9" r:id="rId2"/>
  <headerFooter alignWithMargins="0">
    <oddFooter>&amp;L&amp;"Arial,Standard"&amp;8&amp;D&amp;C&amp;"Arial,Standard"&amp;8Pascal O. Stocker / Edwin Wyrsch: Die Unternehmensstrategie © Verlag SKV AG&amp;R&amp;"Arial,Standard"&amp;8Seite &amp;P von &amp;N</oddFooter>
  </headerFooter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view="pageLayout" workbookViewId="0" topLeftCell="A1">
      <selection activeCell="C3" sqref="C3"/>
    </sheetView>
  </sheetViews>
  <sheetFormatPr defaultColWidth="9.125" defaultRowHeight="12.75"/>
  <cols>
    <col min="1" max="1" width="2.75390625" style="2" customWidth="1"/>
    <col min="2" max="2" width="0.74609375" style="2" customWidth="1"/>
    <col min="3" max="3" width="3.75390625" style="2" customWidth="1"/>
    <col min="4" max="4" width="60.00390625" style="2" customWidth="1"/>
    <col min="5" max="5" width="0.74609375" style="2" customWidth="1"/>
    <col min="6" max="6" width="3.75390625" style="2" customWidth="1"/>
    <col min="7" max="7" width="60.00390625" style="2" customWidth="1"/>
    <col min="8" max="16384" width="9.125" style="2" customWidth="1"/>
  </cols>
  <sheetData>
    <row r="1" spans="1:6" s="62" customFormat="1" ht="18" customHeight="1">
      <c r="A1" s="9" t="s">
        <v>26</v>
      </c>
      <c r="F1" s="9" t="s">
        <v>27</v>
      </c>
    </row>
    <row r="2" spans="3:6" s="63" customFormat="1" ht="12.75" customHeight="1">
      <c r="C2" s="61"/>
      <c r="F2" s="4"/>
    </row>
    <row r="3" spans="3:6" s="65" customFormat="1" ht="12.75" customHeight="1">
      <c r="C3" s="64"/>
      <c r="F3" s="16" t="s">
        <v>319</v>
      </c>
    </row>
    <row r="4" s="63" customFormat="1" ht="12.75" customHeight="1">
      <c r="C4" s="61"/>
    </row>
    <row r="5" spans="1:7" s="63" customFormat="1" ht="13.5" customHeight="1">
      <c r="A5" s="66" t="s">
        <v>34</v>
      </c>
      <c r="B5" s="67"/>
      <c r="C5" s="66"/>
      <c r="D5" s="67"/>
      <c r="E5" s="67"/>
      <c r="F5" s="67"/>
      <c r="G5" s="67"/>
    </row>
    <row r="6" s="63" customFormat="1" ht="3.75" customHeight="1">
      <c r="C6" s="68"/>
    </row>
    <row r="7" spans="1:7" ht="13.5" customHeight="1">
      <c r="A7" s="305" t="s">
        <v>217</v>
      </c>
      <c r="C7" s="74" t="s">
        <v>259</v>
      </c>
      <c r="D7" s="42"/>
      <c r="F7" s="37" t="s">
        <v>258</v>
      </c>
      <c r="G7" s="42"/>
    </row>
    <row r="8" spans="1:3" ht="6" customHeight="1">
      <c r="A8" s="305"/>
      <c r="C8" s="71"/>
    </row>
    <row r="9" spans="1:7" ht="12.75" customHeight="1">
      <c r="A9" s="305"/>
      <c r="B9" s="71"/>
      <c r="C9" s="148" t="s">
        <v>232</v>
      </c>
      <c r="D9" s="70"/>
      <c r="E9" s="71"/>
      <c r="F9" s="148" t="s">
        <v>232</v>
      </c>
      <c r="G9" s="70"/>
    </row>
    <row r="10" spans="1:7" ht="12.75">
      <c r="A10" s="305"/>
      <c r="B10" s="71"/>
      <c r="C10" s="148" t="s">
        <v>232</v>
      </c>
      <c r="D10" s="70"/>
      <c r="E10" s="71"/>
      <c r="F10" s="148" t="s">
        <v>232</v>
      </c>
      <c r="G10" s="70"/>
    </row>
    <row r="11" spans="1:7" ht="12.75">
      <c r="A11" s="305"/>
      <c r="B11" s="71"/>
      <c r="C11" s="148" t="s">
        <v>232</v>
      </c>
      <c r="D11" s="70"/>
      <c r="E11" s="71"/>
      <c r="F11" s="148" t="s">
        <v>232</v>
      </c>
      <c r="G11" s="70"/>
    </row>
    <row r="12" spans="1:7" ht="12.75">
      <c r="A12" s="305"/>
      <c r="B12" s="71"/>
      <c r="C12" s="148" t="s">
        <v>232</v>
      </c>
      <c r="D12" s="70"/>
      <c r="E12" s="71"/>
      <c r="F12" s="148" t="s">
        <v>232</v>
      </c>
      <c r="G12" s="70"/>
    </row>
    <row r="13" spans="1:7" ht="12.75">
      <c r="A13" s="305"/>
      <c r="B13" s="71"/>
      <c r="C13" s="148" t="s">
        <v>232</v>
      </c>
      <c r="D13" s="70"/>
      <c r="E13" s="71"/>
      <c r="F13" s="148" t="s">
        <v>232</v>
      </c>
      <c r="G13" s="70"/>
    </row>
    <row r="14" spans="1:7" ht="12.75">
      <c r="A14" s="305"/>
      <c r="B14" s="71"/>
      <c r="C14" s="148" t="s">
        <v>232</v>
      </c>
      <c r="D14" s="70"/>
      <c r="E14" s="71"/>
      <c r="F14" s="148" t="s">
        <v>232</v>
      </c>
      <c r="G14" s="70"/>
    </row>
    <row r="15" spans="1:7" ht="12.75">
      <c r="A15" s="305"/>
      <c r="B15" s="71"/>
      <c r="C15" s="148" t="s">
        <v>232</v>
      </c>
      <c r="D15" s="70"/>
      <c r="E15" s="71"/>
      <c r="F15" s="148" t="s">
        <v>232</v>
      </c>
      <c r="G15" s="70"/>
    </row>
    <row r="16" spans="1:7" ht="12.75">
      <c r="A16" s="305"/>
      <c r="B16" s="71"/>
      <c r="C16" s="148" t="s">
        <v>232</v>
      </c>
      <c r="D16" s="70"/>
      <c r="E16" s="71"/>
      <c r="F16" s="148" t="s">
        <v>232</v>
      </c>
      <c r="G16" s="70"/>
    </row>
    <row r="17" spans="1:7" ht="12.75">
      <c r="A17" s="305"/>
      <c r="B17" s="71"/>
      <c r="C17" s="148" t="s">
        <v>232</v>
      </c>
      <c r="D17" s="70"/>
      <c r="E17" s="71"/>
      <c r="F17" s="148" t="s">
        <v>232</v>
      </c>
      <c r="G17" s="70"/>
    </row>
    <row r="18" spans="1:7" ht="12.75">
      <c r="A18" s="306"/>
      <c r="B18" s="71"/>
      <c r="C18" s="149" t="s">
        <v>232</v>
      </c>
      <c r="D18" s="72"/>
      <c r="E18" s="71"/>
      <c r="F18" s="149" t="s">
        <v>232</v>
      </c>
      <c r="G18" s="72"/>
    </row>
    <row r="19" s="63" customFormat="1" ht="3.75" customHeight="1">
      <c r="C19" s="68"/>
    </row>
    <row r="20" spans="1:7" s="63" customFormat="1" ht="13.5" customHeight="1">
      <c r="A20" s="305" t="s">
        <v>216</v>
      </c>
      <c r="C20" s="66" t="s">
        <v>260</v>
      </c>
      <c r="D20" s="67"/>
      <c r="F20" s="69" t="s">
        <v>261</v>
      </c>
      <c r="G20" s="67"/>
    </row>
    <row r="21" spans="1:3" s="63" customFormat="1" ht="6" customHeight="1">
      <c r="A21" s="305"/>
      <c r="C21" s="68"/>
    </row>
    <row r="22" spans="1:7" ht="12.75" customHeight="1">
      <c r="A22" s="305"/>
      <c r="B22" s="71"/>
      <c r="C22" s="148" t="s">
        <v>232</v>
      </c>
      <c r="D22" s="70"/>
      <c r="E22" s="71"/>
      <c r="F22" s="148" t="s">
        <v>232</v>
      </c>
      <c r="G22" s="70"/>
    </row>
    <row r="23" spans="1:7" ht="12.75">
      <c r="A23" s="305"/>
      <c r="B23" s="71"/>
      <c r="C23" s="148" t="s">
        <v>232</v>
      </c>
      <c r="D23" s="70"/>
      <c r="E23" s="71"/>
      <c r="F23" s="148" t="s">
        <v>232</v>
      </c>
      <c r="G23" s="70"/>
    </row>
    <row r="24" spans="1:7" ht="12.75">
      <c r="A24" s="305"/>
      <c r="B24" s="71"/>
      <c r="C24" s="148" t="s">
        <v>232</v>
      </c>
      <c r="D24" s="70"/>
      <c r="E24" s="71"/>
      <c r="F24" s="148" t="s">
        <v>232</v>
      </c>
      <c r="G24" s="70"/>
    </row>
    <row r="25" spans="1:7" ht="12.75">
      <c r="A25" s="305"/>
      <c r="B25" s="71"/>
      <c r="C25" s="148" t="s">
        <v>232</v>
      </c>
      <c r="D25" s="70"/>
      <c r="E25" s="71"/>
      <c r="F25" s="148" t="s">
        <v>232</v>
      </c>
      <c r="G25" s="70"/>
    </row>
    <row r="26" spans="1:7" ht="12.75">
      <c r="A26" s="305"/>
      <c r="B26" s="71"/>
      <c r="C26" s="148" t="s">
        <v>232</v>
      </c>
      <c r="D26" s="70"/>
      <c r="E26" s="71"/>
      <c r="F26" s="148" t="s">
        <v>232</v>
      </c>
      <c r="G26" s="70"/>
    </row>
    <row r="27" spans="1:7" ht="12.75">
      <c r="A27" s="305"/>
      <c r="B27" s="71"/>
      <c r="C27" s="148" t="s">
        <v>232</v>
      </c>
      <c r="D27" s="70"/>
      <c r="E27" s="71"/>
      <c r="F27" s="148" t="s">
        <v>232</v>
      </c>
      <c r="G27" s="70"/>
    </row>
    <row r="28" spans="1:7" ht="12.75">
      <c r="A28" s="305"/>
      <c r="B28" s="71"/>
      <c r="C28" s="148" t="s">
        <v>232</v>
      </c>
      <c r="D28" s="70"/>
      <c r="E28" s="71"/>
      <c r="F28" s="148" t="s">
        <v>232</v>
      </c>
      <c r="G28" s="70"/>
    </row>
    <row r="29" spans="1:7" ht="12.75">
      <c r="A29" s="305"/>
      <c r="B29" s="71"/>
      <c r="C29" s="148" t="s">
        <v>232</v>
      </c>
      <c r="D29" s="70"/>
      <c r="E29" s="71"/>
      <c r="F29" s="148" t="s">
        <v>232</v>
      </c>
      <c r="G29" s="70"/>
    </row>
    <row r="30" spans="1:7" ht="12.75">
      <c r="A30" s="305"/>
      <c r="B30" s="71"/>
      <c r="C30" s="148" t="s">
        <v>232</v>
      </c>
      <c r="D30" s="70"/>
      <c r="E30" s="71"/>
      <c r="F30" s="148" t="s">
        <v>232</v>
      </c>
      <c r="G30" s="70"/>
    </row>
    <row r="31" spans="1:7" ht="12.75">
      <c r="A31" s="306"/>
      <c r="B31" s="71"/>
      <c r="C31" s="149" t="s">
        <v>232</v>
      </c>
      <c r="D31" s="72"/>
      <c r="E31" s="71"/>
      <c r="F31" s="149" t="s">
        <v>232</v>
      </c>
      <c r="G31" s="72"/>
    </row>
    <row r="32" spans="1:7" ht="27.75" customHeight="1">
      <c r="A32" s="139"/>
      <c r="B32" s="71"/>
      <c r="C32" s="73"/>
      <c r="D32" s="71"/>
      <c r="E32" s="71"/>
      <c r="F32" s="71"/>
      <c r="G32" s="71"/>
    </row>
  </sheetData>
  <sheetProtection/>
  <mergeCells count="2">
    <mergeCell ref="A20:A31"/>
    <mergeCell ref="A7:A18"/>
  </mergeCells>
  <printOptions/>
  <pageMargins left="0.7874015748031497" right="0.7874015748031497" top="0.7874015748031497" bottom="0.7874015748031497" header="0.5118110236220472" footer="0.31496062992125984"/>
  <pageSetup fitToHeight="0" fitToWidth="1" horizontalDpi="600" verticalDpi="600" orientation="landscape" paperSize="9" r:id="rId1"/>
  <headerFooter alignWithMargins="0">
    <oddFooter>&amp;L&amp;"Arial,Standard"&amp;8&amp;D&amp;C&amp;"Arial,Standard"&amp;8Pascal O. Stocker / Edwin Wyrsch: Die Unternehmensstrategie © Verlag SKV AG&amp;R&amp;"Arial,Standard"&amp;8Seite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Stämpfli AG,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wenfra</dc:creator>
  <cp:keywords/>
  <dc:description/>
  <cp:lastModifiedBy>Kehl Noemi</cp:lastModifiedBy>
  <cp:lastPrinted>2014-05-02T09:52:51Z</cp:lastPrinted>
  <dcterms:created xsi:type="dcterms:W3CDTF">2004-08-31T06:04:28Z</dcterms:created>
  <dcterms:modified xsi:type="dcterms:W3CDTF">2014-05-02T12:38:04Z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